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tabRatio="17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<sst xmlns="http://schemas.openxmlformats.org/spreadsheetml/2006/main" count="212" uniqueCount="105">
  <si>
    <t>Stavba:</t>
  </si>
  <si>
    <t>Místo:</t>
  </si>
  <si>
    <t>Zákupy</t>
  </si>
  <si>
    <t>Datum:</t>
  </si>
  <si>
    <t>Objednavatel:</t>
  </si>
  <si>
    <t>IČ:</t>
  </si>
  <si>
    <t xml:space="preserve"> </t>
  </si>
  <si>
    <t>DIČ:</t>
  </si>
  <si>
    <t>Zhotovitel:</t>
  </si>
  <si>
    <t>Projektant:</t>
  </si>
  <si>
    <t>Zpracovatel: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</si>
  <si>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</si>
  <si>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</si>
  <si>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</si>
  <si>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</si>
  <si>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</si>
  <si>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</si>
  <si>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</si>
  <si>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</si>
  <si>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</si>
  <si>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</si>
  <si>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</si>
  <si>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</si>
  <si>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</si>
  <si>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</si>
  <si>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</si>
  <si>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</si>
  <si>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</si>
  <si>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</si>
  <si>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</si>
  <si>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 - Popis</t>
  </si>
  <si>
    <t>Cena celkem [CZK]</t>
  </si>
  <si>
    <t>1) Náklady z rozpočtu</t>
  </si>
  <si>
    <t>HSV - Práce a dodávky HSV</t>
  </si>
  <si>
    <t xml:space="preserve">    9 - Ostatní konstrukce a práce-bourání</t>
  </si>
  <si>
    <t>PSV - Práce a dodávky PSV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</si>
  <si>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</si>
  <si>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</si>
  <si>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</si>
  <si>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767 - Konstrukce zámečnické</t>
  </si>
  <si>
    <t>2) Ostatní náklady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</si>
  <si>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</si>
  <si>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</si>
  <si>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</si>
  <si>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</si>
  <si>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</si>
  <si>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</si>
  <si>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</si>
  <si>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</si>
  <si>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</si>
  <si>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</si>
  <si>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K</t>
  </si>
  <si>
    <t>t</t>
  </si>
  <si>
    <t>Odvoz suti a vybouraných hmot na skládku do 1 km</t>
  </si>
  <si>
    <t>Odvoz suti a vybouraných hmot na skládku ZKD 1 km přes 1 km</t>
  </si>
  <si>
    <t>Poplatek za uložení stavebního odpadu z keramických materiálů na skládce (skládkovné)</t>
  </si>
  <si>
    <t>Montáž laťování na střechách jednoduchých sklonu do 60° osové vzdálenosti do 360 mm</t>
  </si>
  <si>
    <t>m2</t>
  </si>
  <si>
    <t>M</t>
  </si>
  <si>
    <t>Demontáž laťování střech z latí osové vzdálenosti do 0,22 m</t>
  </si>
  <si>
    <t>Provedení vyrovnání a vyspravení původního krovu</t>
  </si>
  <si>
    <t>kpl</t>
  </si>
  <si>
    <t>kus</t>
  </si>
  <si>
    <t>Montáž Zn žlab podokapní - háky půlkruhové</t>
  </si>
  <si>
    <t>m</t>
  </si>
  <si>
    <t>Žlab TiZn podokapní půlkruhový rš 330 mm</t>
  </si>
  <si>
    <t>Střešní prvky TiZn - závětrná lišta rš 330 mm</t>
  </si>
  <si>
    <t>Přesun hmot tonážní pro konstrukce klempířské v objektech v do 12 m</t>
  </si>
  <si>
    <t>Krytina keramická TONDACH bobrovka hřeben z hřebenáčů nosových do malty</t>
  </si>
  <si>
    <t>Demontáž keramické krytiny z tašek bobrovek na sucho do suti</t>
  </si>
  <si>
    <t>ks</t>
  </si>
  <si>
    <t>Přesun hmot tonážní pro krytiny tvrdé v objektech v do 12 m</t>
  </si>
  <si>
    <t>Oplechování úžlabí rš 50mm TiZn</t>
  </si>
  <si>
    <t>Oplechování komína TiZn</t>
  </si>
  <si>
    <t>Město Zákupy</t>
  </si>
  <si>
    <t>Zákupy, ul. Borská, č.p. 51</t>
  </si>
  <si>
    <t>Stavební úpravy domu č.p.51 Zákupy - rekonstrukce střechy</t>
  </si>
  <si>
    <r>
      <t>m</t>
    </r>
    <r>
      <rPr>
        <sz val="8"/>
        <color indexed="8"/>
        <rFont val="Arial"/>
        <family val="2"/>
      </rPr>
      <t>²</t>
    </r>
  </si>
  <si>
    <t>bm</t>
  </si>
  <si>
    <t>Montáž závětrné lišty TiZn</t>
  </si>
  <si>
    <t>Montáž úžlabí TiZn</t>
  </si>
  <si>
    <t>Montáž koutového oplechování TiZn</t>
  </si>
  <si>
    <t>Montáž žlabu a svodu</t>
  </si>
  <si>
    <t>Žlabový hák Zn 330</t>
  </si>
  <si>
    <t>Svod kruhový DN 100 TiZn</t>
  </si>
  <si>
    <t>Kotlík závěsný půlkulatý, tvaru G, velikost 330/100 TiZn</t>
  </si>
  <si>
    <t>P</t>
  </si>
  <si>
    <t>Koutová lišta TiZn řš 250mm</t>
  </si>
  <si>
    <t>Čelo žlabu TiZn 330</t>
  </si>
  <si>
    <t>Objímka svodu s trnem TiZn</t>
  </si>
  <si>
    <t>Demontáž klempířských prvků</t>
  </si>
  <si>
    <t>j</t>
  </si>
  <si>
    <t>P+M</t>
  </si>
  <si>
    <t>Demontáž a zpětná montáž hromosvodu včetně revize</t>
  </si>
  <si>
    <t>Střešní výlez TiZn 600x600</t>
  </si>
  <si>
    <t>Montáž komínové lávky</t>
  </si>
  <si>
    <t>Komínová lávka - komplet Pz - 800mm</t>
  </si>
  <si>
    <t>Demontáž výlezového okna</t>
  </si>
  <si>
    <t xml:space="preserve">Krytina keramická TONDACH bobrovka režná složitá střecha korunové krytí na sucho </t>
  </si>
  <si>
    <t>Sněhová zábrana lopatková</t>
  </si>
  <si>
    <r>
      <t>REKAPITULACE ROZPOČTU dle skutečného stavu, plocha střechy 368m</t>
    </r>
    <r>
      <rPr>
        <b/>
        <sz val="16"/>
        <color indexed="8"/>
        <rFont val="Calibri"/>
        <family val="2"/>
      </rPr>
      <t>²</t>
    </r>
  </si>
  <si>
    <t>Vnitro staveništní vodorovná doprava suti a vybouraných hmot do 10 m</t>
  </si>
  <si>
    <t>řezivo jehličnaté, střešní latě impregnované dl 2 - 5 m</t>
  </si>
  <si>
    <t>Koleno lisované 100</t>
  </si>
  <si>
    <t>VÝKAZ VÝMĚR - ROZPOČET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</si>
</sst>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#,##0.000;\-#,##0.000"/>
    <numFmt numFmtId="167" formatCode="_-* #,##0.00\ [$Kč-405]_-;\-* #,##0.00\ [$Kč-405]_-;_-* &quot;-&quot;??\ [$Kč-405]_-;_-@_-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rebuchet MS"/>
      <family val="2"/>
    </font>
    <font>
      <b/>
      <sz val="16"/>
      <color indexed="8"/>
      <name val="Trebuchet MS"/>
      <family val="2"/>
    </font>
    <font>
      <b/>
      <sz val="12"/>
      <color indexed="8"/>
      <name val="Trebuchet MS"/>
      <family val="2"/>
    </font>
    <font>
      <sz val="9"/>
      <color indexed="55"/>
      <name val="Trebuchet MS"/>
      <family val="2"/>
    </font>
    <font>
      <sz val="9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63"/>
      <name val="Trebuchet MS"/>
      <family val="2"/>
    </font>
    <font>
      <b/>
      <sz val="10"/>
      <color indexed="8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8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b/>
      <sz val="16"/>
      <color indexed="8"/>
      <name val="Calibri"/>
      <family val="2"/>
    </font>
    <font>
      <sz val="8"/>
      <color indexed="8"/>
      <name val="Arial"/>
      <family val="2"/>
    </font>
    <font>
      <sz val="8"/>
      <name val="Trebuchet MS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6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4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 applyBorder="0">
      <alignment/>
      <protection locked="0"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45" applyNumberFormat="1" applyFont="1" applyFill="1" applyAlignment="1" applyProtection="1">
      <alignment horizontal="left" vertical="top"/>
      <protection locked="0"/>
    </xf>
    <xf numFmtId="0" fontId="2" fillId="0" borderId="0" xfId="45" applyNumberFormat="1" applyFont="1" applyFill="1" applyAlignment="1" applyProtection="1">
      <alignment horizontal="left" vertical="center"/>
      <protection locked="0"/>
    </xf>
    <xf numFmtId="0" fontId="4" fillId="0" borderId="0" xfId="45" applyNumberFormat="1" applyFont="1" applyFill="1" applyAlignment="1" applyProtection="1">
      <alignment horizontal="left" vertical="center"/>
      <protection locked="0"/>
    </xf>
    <xf numFmtId="0" fontId="5" fillId="0" borderId="0" xfId="45" applyNumberFormat="1" applyFont="1" applyFill="1" applyAlignment="1" applyProtection="1">
      <alignment horizontal="left" vertical="center"/>
      <protection locked="0"/>
    </xf>
    <xf numFmtId="0" fontId="6" fillId="0" borderId="0" xfId="45" applyNumberFormat="1" applyFont="1" applyFill="1" applyAlignment="1" applyProtection="1">
      <alignment horizontal="left" vertical="center"/>
      <protection locked="0"/>
    </xf>
    <xf numFmtId="0" fontId="2" fillId="0" borderId="10" xfId="45" applyNumberFormat="1" applyFont="1" applyFill="1" applyBorder="1" applyAlignment="1" applyProtection="1">
      <alignment horizontal="left" vertical="center"/>
      <protection locked="0"/>
    </xf>
    <xf numFmtId="0" fontId="7" fillId="0" borderId="0" xfId="45" applyNumberFormat="1" applyFont="1" applyFill="1" applyAlignment="1" applyProtection="1">
      <alignment horizontal="left" vertical="center"/>
      <protection locked="0"/>
    </xf>
    <xf numFmtId="0" fontId="8" fillId="0" borderId="0" xfId="45" applyNumberFormat="1" applyFont="1" applyFill="1" applyAlignment="1" applyProtection="1">
      <alignment horizontal="left" vertical="center"/>
      <protection locked="0"/>
    </xf>
    <xf numFmtId="0" fontId="9" fillId="0" borderId="0" xfId="45" applyNumberFormat="1" applyFont="1" applyFill="1" applyAlignment="1" applyProtection="1">
      <alignment horizontal="left" vertical="center"/>
      <protection locked="0"/>
    </xf>
    <xf numFmtId="0" fontId="10" fillId="0" borderId="0" xfId="45" applyNumberFormat="1" applyFont="1" applyFill="1" applyAlignment="1" applyProtection="1">
      <alignment horizontal="left" vertical="center"/>
      <protection locked="0"/>
    </xf>
    <xf numFmtId="165" fontId="10" fillId="0" borderId="0" xfId="45" applyNumberFormat="1" applyFont="1" applyFill="1" applyAlignment="1" applyProtection="1">
      <alignment horizontal="right" vertical="center"/>
      <protection locked="0"/>
    </xf>
    <xf numFmtId="0" fontId="10" fillId="0" borderId="0" xfId="45" applyNumberFormat="1" applyFont="1" applyFill="1" applyAlignment="1" applyProtection="1">
      <alignment horizontal="right" vertical="center"/>
      <protection locked="0"/>
    </xf>
    <xf numFmtId="0" fontId="2" fillId="33" borderId="0" xfId="45" applyNumberFormat="1" applyFont="1" applyFill="1" applyAlignment="1" applyProtection="1">
      <alignment horizontal="left" vertical="center"/>
      <protection locked="0"/>
    </xf>
    <xf numFmtId="0" fontId="4" fillId="33" borderId="11" xfId="45" applyNumberFormat="1" applyFont="1" applyFill="1" applyBorder="1" applyAlignment="1" applyProtection="1">
      <alignment horizontal="left" vertical="center"/>
      <protection locked="0"/>
    </xf>
    <xf numFmtId="0" fontId="2" fillId="33" borderId="12" xfId="45" applyNumberFormat="1" applyFont="1" applyFill="1" applyBorder="1" applyAlignment="1" applyProtection="1">
      <alignment horizontal="left" vertical="center"/>
      <protection locked="0"/>
    </xf>
    <xf numFmtId="0" fontId="4" fillId="33" borderId="12" xfId="45" applyNumberFormat="1" applyFont="1" applyFill="1" applyBorder="1" applyAlignment="1" applyProtection="1">
      <alignment horizontal="right" vertical="center"/>
      <protection locked="0"/>
    </xf>
    <xf numFmtId="0" fontId="4" fillId="33" borderId="12" xfId="45" applyNumberFormat="1" applyFont="1" applyFill="1" applyBorder="1" applyAlignment="1" applyProtection="1">
      <alignment horizontal="center" vertical="center"/>
      <protection locked="0"/>
    </xf>
    <xf numFmtId="0" fontId="11" fillId="0" borderId="13" xfId="45" applyNumberFormat="1" applyFont="1" applyFill="1" applyBorder="1" applyAlignment="1" applyProtection="1">
      <alignment horizontal="left" vertical="center"/>
      <protection locked="0"/>
    </xf>
    <xf numFmtId="0" fontId="2" fillId="0" borderId="14" xfId="45" applyNumberFormat="1" applyFont="1" applyFill="1" applyBorder="1" applyAlignment="1" applyProtection="1">
      <alignment horizontal="left" vertical="center"/>
      <protection locked="0"/>
    </xf>
    <xf numFmtId="0" fontId="2" fillId="0" borderId="15" xfId="45" applyNumberFormat="1" applyFont="1" applyFill="1" applyBorder="1" applyAlignment="1" applyProtection="1">
      <alignment horizontal="left" vertical="top"/>
      <protection locked="0"/>
    </xf>
    <xf numFmtId="0" fontId="2" fillId="0" borderId="16" xfId="45" applyNumberFormat="1" applyFont="1" applyFill="1" applyBorder="1" applyAlignment="1" applyProtection="1">
      <alignment horizontal="left" vertical="top"/>
      <protection locked="0"/>
    </xf>
    <xf numFmtId="0" fontId="12" fillId="0" borderId="17" xfId="45" applyNumberFormat="1" applyFont="1" applyFill="1" applyBorder="1" applyAlignment="1" applyProtection="1">
      <alignment horizontal="left" vertical="center"/>
      <protection locked="0"/>
    </xf>
    <xf numFmtId="0" fontId="2" fillId="0" borderId="18" xfId="45" applyNumberFormat="1" applyFont="1" applyFill="1" applyBorder="1" applyAlignment="1" applyProtection="1">
      <alignment horizontal="left" vertical="center"/>
      <protection locked="0"/>
    </xf>
    <xf numFmtId="0" fontId="12" fillId="0" borderId="18" xfId="45" applyNumberFormat="1" applyFont="1" applyFill="1" applyBorder="1" applyAlignment="1" applyProtection="1">
      <alignment horizontal="left" vertical="center"/>
      <protection locked="0"/>
    </xf>
    <xf numFmtId="0" fontId="2" fillId="0" borderId="19" xfId="45" applyNumberFormat="1" applyFont="1" applyFill="1" applyBorder="1" applyAlignment="1" applyProtection="1">
      <alignment horizontal="left" vertical="center"/>
      <protection locked="0"/>
    </xf>
    <xf numFmtId="0" fontId="2" fillId="0" borderId="20" xfId="45" applyNumberFormat="1" applyFont="1" applyFill="1" applyBorder="1" applyAlignment="1" applyProtection="1">
      <alignment horizontal="left" vertical="center"/>
      <protection locked="0"/>
    </xf>
    <xf numFmtId="0" fontId="2" fillId="0" borderId="21" xfId="45" applyNumberFormat="1" applyFont="1" applyFill="1" applyBorder="1" applyAlignment="1" applyProtection="1">
      <alignment horizontal="left" vertical="center"/>
      <protection locked="0"/>
    </xf>
    <xf numFmtId="0" fontId="13" fillId="0" borderId="0" xfId="45" applyNumberFormat="1" applyFont="1" applyFill="1" applyAlignment="1" applyProtection="1">
      <alignment horizontal="left" vertical="center"/>
      <protection locked="0"/>
    </xf>
    <xf numFmtId="0" fontId="14" fillId="0" borderId="0" xfId="45" applyNumberFormat="1" applyFont="1" applyFill="1" applyAlignment="1" applyProtection="1">
      <alignment horizontal="left" vertical="center"/>
      <protection locked="0"/>
    </xf>
    <xf numFmtId="0" fontId="15" fillId="0" borderId="0" xfId="45" applyNumberFormat="1" applyFont="1" applyFill="1" applyAlignment="1" applyProtection="1">
      <alignment horizontal="left" vertical="center"/>
      <protection locked="0"/>
    </xf>
    <xf numFmtId="0" fontId="16" fillId="0" borderId="0" xfId="45" applyNumberFormat="1" applyFont="1" applyFill="1" applyAlignment="1" applyProtection="1">
      <alignment horizontal="left" vertical="center"/>
      <protection locked="0"/>
    </xf>
    <xf numFmtId="0" fontId="13" fillId="33" borderId="0" xfId="45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6" fillId="33" borderId="22" xfId="45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4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5" applyNumberFormat="1" applyFont="1" applyFill="1" applyAlignment="1" applyProtection="1">
      <alignment horizontal="left"/>
      <protection locked="0"/>
    </xf>
    <xf numFmtId="0" fontId="15" fillId="0" borderId="0" xfId="45" applyNumberFormat="1" applyFont="1" applyFill="1" applyAlignment="1" applyProtection="1">
      <alignment horizontal="left"/>
      <protection locked="0"/>
    </xf>
    <xf numFmtId="0" fontId="16" fillId="0" borderId="0" xfId="45" applyNumberFormat="1" applyFont="1" applyFill="1" applyAlignment="1" applyProtection="1">
      <alignment horizontal="left"/>
      <protection locked="0"/>
    </xf>
    <xf numFmtId="0" fontId="2" fillId="0" borderId="24" xfId="45" applyNumberFormat="1" applyFont="1" applyFill="1" applyBorder="1" applyAlignment="1" applyProtection="1">
      <alignment horizontal="center" vertical="center"/>
      <protection locked="0"/>
    </xf>
    <xf numFmtId="49" fontId="2" fillId="0" borderId="24" xfId="45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45" applyNumberFormat="1" applyFont="1" applyFill="1" applyBorder="1" applyAlignment="1" applyProtection="1">
      <alignment horizontal="center" vertical="center" wrapText="1"/>
      <protection locked="0"/>
    </xf>
    <xf numFmtId="166" fontId="2" fillId="0" borderId="24" xfId="45" applyNumberFormat="1" applyFont="1" applyFill="1" applyBorder="1" applyAlignment="1" applyProtection="1">
      <alignment horizontal="right" vertical="center"/>
      <protection locked="0"/>
    </xf>
    <xf numFmtId="0" fontId="2" fillId="0" borderId="0" xfId="45" applyNumberFormat="1" applyFont="1" applyFill="1" applyBorder="1" applyAlignment="1" applyProtection="1">
      <alignment horizontal="left" vertical="top"/>
      <protection locked="0"/>
    </xf>
    <xf numFmtId="0" fontId="2" fillId="0" borderId="0" xfId="45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Border="1" applyAlignment="1">
      <alignment/>
    </xf>
    <xf numFmtId="0" fontId="15" fillId="0" borderId="0" xfId="45" applyNumberFormat="1" applyFont="1" applyFill="1" applyBorder="1" applyAlignment="1" applyProtection="1">
      <alignment horizontal="left" vertical="center"/>
      <protection locked="0"/>
    </xf>
    <xf numFmtId="0" fontId="16" fillId="0" borderId="0" xfId="45" applyNumberFormat="1" applyFont="1" applyFill="1" applyBorder="1" applyAlignment="1" applyProtection="1">
      <alignment horizontal="left" vertical="center"/>
      <protection locked="0"/>
    </xf>
    <xf numFmtId="0" fontId="2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45" applyNumberFormat="1" applyFont="1" applyFill="1" applyBorder="1" applyAlignment="1" applyProtection="1">
      <alignment horizontal="left"/>
      <protection locked="0"/>
    </xf>
    <xf numFmtId="0" fontId="20" fillId="0" borderId="0" xfId="45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Alignment="1">
      <alignment/>
    </xf>
    <xf numFmtId="0" fontId="20" fillId="0" borderId="24" xfId="45" applyNumberFormat="1" applyFont="1" applyFill="1" applyBorder="1" applyAlignment="1" applyProtection="1">
      <alignment horizontal="center" vertical="center"/>
      <protection locked="0"/>
    </xf>
    <xf numFmtId="49" fontId="20" fillId="0" borderId="24" xfId="45" applyNumberFormat="1" applyFont="1" applyFill="1" applyBorder="1" applyAlignment="1" applyProtection="1">
      <alignment horizontal="left" vertical="center" wrapText="1"/>
      <protection locked="0"/>
    </xf>
    <xf numFmtId="0" fontId="20" fillId="0" borderId="24" xfId="45" applyNumberFormat="1" applyFont="1" applyFill="1" applyBorder="1" applyAlignment="1" applyProtection="1">
      <alignment horizontal="center" vertical="center" wrapText="1"/>
      <protection locked="0"/>
    </xf>
    <xf numFmtId="166" fontId="20" fillId="0" borderId="24" xfId="45" applyNumberFormat="1" applyFont="1" applyFill="1" applyBorder="1" applyAlignment="1" applyProtection="1">
      <alignment horizontal="right" vertical="center"/>
      <protection locked="0"/>
    </xf>
    <xf numFmtId="0" fontId="2" fillId="0" borderId="0" xfId="45" applyNumberFormat="1" applyFont="1" applyFill="1" applyAlignment="1" applyProtection="1">
      <alignment horizontal="center"/>
      <protection locked="0"/>
    </xf>
    <xf numFmtId="0" fontId="16" fillId="0" borderId="0" xfId="45" applyNumberFormat="1" applyFont="1" applyFill="1" applyAlignment="1" applyProtection="1">
      <alignment horizontal="center"/>
      <protection locked="0"/>
    </xf>
    <xf numFmtId="164" fontId="57" fillId="0" borderId="24" xfId="45" applyNumberFormat="1" applyFont="1" applyFill="1" applyBorder="1" applyAlignment="1" applyProtection="1">
      <alignment horizontal="right" vertical="center"/>
      <protection locked="0"/>
    </xf>
    <xf numFmtId="0" fontId="20" fillId="0" borderId="24" xfId="45" applyNumberFormat="1" applyFont="1" applyFill="1" applyBorder="1" applyAlignment="1" applyProtection="1">
      <alignment horizontal="left" vertical="center" wrapText="1"/>
      <protection locked="0"/>
    </xf>
    <xf numFmtId="164" fontId="20" fillId="0" borderId="24" xfId="45" applyNumberFormat="1" applyFont="1" applyFill="1" applyBorder="1" applyAlignment="1" applyProtection="1">
      <alignment horizontal="right" vertical="center"/>
      <protection locked="0"/>
    </xf>
    <xf numFmtId="0" fontId="2" fillId="0" borderId="24" xfId="45" applyNumberFormat="1" applyFont="1" applyFill="1" applyBorder="1" applyAlignment="1" applyProtection="1">
      <alignment horizontal="left" vertical="center" wrapText="1"/>
      <protection locked="0"/>
    </xf>
    <xf numFmtId="164" fontId="2" fillId="0" borderId="24" xfId="45" applyNumberFormat="1" applyFont="1" applyFill="1" applyBorder="1" applyAlignment="1" applyProtection="1">
      <alignment horizontal="right" vertical="center"/>
      <protection locked="0"/>
    </xf>
    <xf numFmtId="0" fontId="2" fillId="0" borderId="22" xfId="45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45" applyNumberFormat="1" applyFont="1" applyFill="1" applyBorder="1" applyAlignment="1" applyProtection="1">
      <alignment horizontal="left" vertical="center" wrapText="1"/>
      <protection locked="0"/>
    </xf>
    <xf numFmtId="0" fontId="2" fillId="0" borderId="25" xfId="45" applyNumberFormat="1" applyFont="1" applyFill="1" applyBorder="1" applyAlignment="1" applyProtection="1">
      <alignment horizontal="left" vertical="center" wrapText="1"/>
      <protection locked="0"/>
    </xf>
    <xf numFmtId="164" fontId="2" fillId="0" borderId="22" xfId="45" applyNumberFormat="1" applyFont="1" applyFill="1" applyBorder="1" applyAlignment="1" applyProtection="1">
      <alignment horizontal="right" vertical="center"/>
      <protection locked="0"/>
    </xf>
    <xf numFmtId="164" fontId="2" fillId="0" borderId="25" xfId="45" applyNumberFormat="1" applyFont="1" applyFill="1" applyBorder="1" applyAlignment="1" applyProtection="1">
      <alignment horizontal="right" vertical="center"/>
      <protection locked="0"/>
    </xf>
    <xf numFmtId="0" fontId="2" fillId="0" borderId="18" xfId="45" applyNumberFormat="1" applyFont="1" applyFill="1" applyBorder="1" applyAlignment="1" applyProtection="1">
      <alignment horizontal="left" vertical="center"/>
      <protection locked="0"/>
    </xf>
    <xf numFmtId="164" fontId="13" fillId="0" borderId="10" xfId="45" applyNumberFormat="1" applyFont="1" applyFill="1" applyBorder="1" applyAlignment="1" applyProtection="1">
      <alignment horizontal="right"/>
      <protection locked="0"/>
    </xf>
    <xf numFmtId="164" fontId="15" fillId="0" borderId="0" xfId="45" applyNumberFormat="1" applyFont="1" applyFill="1" applyAlignment="1" applyProtection="1">
      <alignment horizontal="right"/>
      <protection locked="0"/>
    </xf>
    <xf numFmtId="164" fontId="16" fillId="0" borderId="18" xfId="45" applyNumberFormat="1" applyFont="1" applyFill="1" applyBorder="1" applyAlignment="1" applyProtection="1">
      <alignment horizontal="right"/>
      <protection locked="0"/>
    </xf>
    <xf numFmtId="14" fontId="6" fillId="0" borderId="0" xfId="45" applyNumberFormat="1" applyFont="1" applyFill="1" applyAlignment="1" applyProtection="1">
      <alignment horizontal="left" vertical="top"/>
      <protection locked="0"/>
    </xf>
    <xf numFmtId="0" fontId="6" fillId="0" borderId="0" xfId="45" applyNumberFormat="1" applyFont="1" applyFill="1" applyAlignment="1" applyProtection="1">
      <alignment horizontal="left" vertical="center"/>
      <protection locked="0"/>
    </xf>
    <xf numFmtId="0" fontId="6" fillId="33" borderId="23" xfId="4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5" applyNumberFormat="1" applyFont="1" applyFill="1" applyAlignment="1" applyProtection="1">
      <alignment horizontal="left" vertical="center"/>
      <protection locked="0"/>
    </xf>
    <xf numFmtId="164" fontId="16" fillId="0" borderId="0" xfId="45" applyNumberFormat="1" applyFont="1" applyFill="1" applyAlignment="1" applyProtection="1">
      <alignment horizontal="right" vertical="center"/>
      <protection locked="0"/>
    </xf>
    <xf numFmtId="164" fontId="13" fillId="0" borderId="0" xfId="45" applyNumberFormat="1" applyFont="1" applyFill="1" applyAlignment="1" applyProtection="1">
      <alignment horizontal="right" vertical="center"/>
      <protection locked="0"/>
    </xf>
    <xf numFmtId="164" fontId="13" fillId="33" borderId="0" xfId="45" applyNumberFormat="1" applyFont="1" applyFill="1" applyAlignment="1" applyProtection="1">
      <alignment horizontal="right" vertical="center"/>
      <protection locked="0"/>
    </xf>
    <xf numFmtId="0" fontId="3" fillId="0" borderId="0" xfId="45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164" fontId="15" fillId="0" borderId="0" xfId="45" applyNumberFormat="1" applyFont="1" applyFill="1" applyAlignment="1" applyProtection="1">
      <alignment horizontal="right" vertical="center"/>
      <protection locked="0"/>
    </xf>
    <xf numFmtId="0" fontId="6" fillId="33" borderId="0" xfId="45" applyNumberFormat="1" applyFont="1" applyFill="1" applyAlignment="1" applyProtection="1">
      <alignment horizontal="center" vertical="center"/>
      <protection locked="0"/>
    </xf>
    <xf numFmtId="164" fontId="10" fillId="0" borderId="0" xfId="45" applyNumberFormat="1" applyFont="1" applyFill="1" applyAlignment="1" applyProtection="1">
      <alignment horizontal="right" vertical="center"/>
      <protection locked="0"/>
    </xf>
    <xf numFmtId="164" fontId="4" fillId="33" borderId="12" xfId="45" applyNumberFormat="1" applyFont="1" applyFill="1" applyBorder="1" applyAlignment="1" applyProtection="1">
      <alignment horizontal="right" vertical="center"/>
      <protection locked="0"/>
    </xf>
    <xf numFmtId="164" fontId="7" fillId="0" borderId="0" xfId="45" applyNumberFormat="1" applyFont="1" applyFill="1" applyAlignment="1" applyProtection="1">
      <alignment horizontal="right" vertical="center"/>
      <protection locked="0"/>
    </xf>
    <xf numFmtId="164" fontId="9" fillId="0" borderId="18" xfId="45" applyNumberFormat="1" applyFont="1" applyFill="1" applyBorder="1" applyAlignment="1" applyProtection="1">
      <alignment horizontal="right" vertical="center"/>
      <protection locked="0"/>
    </xf>
    <xf numFmtId="167" fontId="22" fillId="0" borderId="0" xfId="47" applyNumberFormat="1" applyFont="1" applyAlignment="1">
      <alignment horizontal="center"/>
    </xf>
    <xf numFmtId="0" fontId="20" fillId="0" borderId="22" xfId="45" applyNumberFormat="1" applyFont="1" applyFill="1" applyBorder="1" applyAlignment="1" applyProtection="1">
      <alignment horizontal="left" vertical="center" wrapText="1"/>
      <protection locked="0"/>
    </xf>
    <xf numFmtId="0" fontId="20" fillId="0" borderId="23" xfId="45" applyNumberFormat="1" applyFont="1" applyFill="1" applyBorder="1" applyAlignment="1" applyProtection="1">
      <alignment horizontal="left" vertical="center" wrapText="1"/>
      <protection locked="0"/>
    </xf>
    <xf numFmtId="0" fontId="20" fillId="0" borderId="25" xfId="45" applyNumberFormat="1" applyFont="1" applyFill="1" applyBorder="1" applyAlignment="1" applyProtection="1">
      <alignment horizontal="left" vertical="center" wrapText="1"/>
      <protection locked="0"/>
    </xf>
    <xf numFmtId="164" fontId="20" fillId="0" borderId="22" xfId="45" applyNumberFormat="1" applyFont="1" applyFill="1" applyBorder="1" applyAlignment="1" applyProtection="1">
      <alignment horizontal="right" vertical="center"/>
      <protection locked="0"/>
    </xf>
    <xf numFmtId="164" fontId="20" fillId="0" borderId="25" xfId="45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zoomScalePageLayoutView="0" workbookViewId="0" topLeftCell="A121">
      <selection activeCell="X15" sqref="X15"/>
    </sheetView>
  </sheetViews>
  <sheetFormatPr defaultColWidth="6.8515625" defaultRowHeight="15"/>
  <cols>
    <col min="1" max="8" width="6.8515625" style="1" customWidth="1"/>
    <col min="9" max="9" width="8.8515625" style="1" bestFit="1" customWidth="1"/>
    <col min="10" max="13" width="6.8515625" style="1" customWidth="1"/>
    <col min="14" max="14" width="8.8515625" style="1" bestFit="1" customWidth="1"/>
    <col min="15" max="16384" width="6.8515625" style="1" customWidth="1"/>
  </cols>
  <sheetData>
    <row r="1" spans="1:16" ht="21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44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4"/>
    </row>
    <row r="3" spans="1:16" ht="18">
      <c r="A3" s="3"/>
      <c r="B3" s="4" t="s">
        <v>0</v>
      </c>
      <c r="C3" s="3"/>
      <c r="D3" s="81" t="s">
        <v>76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3"/>
      <c r="P3" s="45"/>
    </row>
    <row r="4" spans="1:1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5"/>
    </row>
    <row r="5" spans="1:16" ht="15">
      <c r="A5" s="3"/>
      <c r="B5" s="5" t="s">
        <v>1</v>
      </c>
      <c r="C5" s="3"/>
      <c r="D5" s="6" t="s">
        <v>2</v>
      </c>
      <c r="E5" s="3"/>
      <c r="F5" s="3"/>
      <c r="G5" s="3"/>
      <c r="H5" s="3"/>
      <c r="I5" s="3"/>
      <c r="J5" s="3"/>
      <c r="K5" s="5" t="s">
        <v>3</v>
      </c>
      <c r="L5" s="3"/>
      <c r="M5" s="73"/>
      <c r="N5" s="73"/>
      <c r="O5" s="3"/>
      <c r="P5" s="45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5"/>
    </row>
    <row r="7" spans="1:16" ht="15">
      <c r="A7" s="3"/>
      <c r="B7" s="5" t="s">
        <v>4</v>
      </c>
      <c r="C7" s="3"/>
      <c r="D7" s="3"/>
      <c r="E7" s="3"/>
      <c r="F7" s="3"/>
      <c r="G7" s="3"/>
      <c r="H7" s="3"/>
      <c r="I7" s="3"/>
      <c r="J7" s="3"/>
      <c r="K7" s="5" t="s">
        <v>5</v>
      </c>
      <c r="L7" s="3"/>
      <c r="M7" s="74"/>
      <c r="N7" s="74"/>
      <c r="O7" s="3"/>
      <c r="P7" s="45"/>
    </row>
    <row r="8" spans="1:16" ht="15">
      <c r="A8" s="3"/>
      <c r="B8" s="3"/>
      <c r="C8" s="6" t="s">
        <v>6</v>
      </c>
      <c r="D8" s="3"/>
      <c r="E8" s="3"/>
      <c r="F8" s="3"/>
      <c r="G8" s="3"/>
      <c r="H8" s="3"/>
      <c r="I8" s="3"/>
      <c r="J8" s="3"/>
      <c r="K8" s="5" t="s">
        <v>7</v>
      </c>
      <c r="L8" s="3"/>
      <c r="M8" s="74"/>
      <c r="N8" s="74"/>
      <c r="O8" s="3"/>
      <c r="P8" s="45"/>
    </row>
    <row r="9" spans="1:16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5"/>
    </row>
    <row r="10" spans="1:16" ht="15">
      <c r="A10" s="3"/>
      <c r="B10" s="5" t="s">
        <v>8</v>
      </c>
      <c r="C10" s="3"/>
      <c r="D10" s="3"/>
      <c r="E10" s="3"/>
      <c r="F10" s="3"/>
      <c r="G10" s="3"/>
      <c r="H10" s="3"/>
      <c r="I10" s="3"/>
      <c r="J10" s="3"/>
      <c r="K10" s="5" t="s">
        <v>5</v>
      </c>
      <c r="L10" s="3"/>
      <c r="M10" s="74"/>
      <c r="N10" s="74"/>
      <c r="O10" s="3"/>
      <c r="P10" s="45"/>
    </row>
    <row r="11" spans="1:16" ht="15">
      <c r="A11" s="3"/>
      <c r="B11" s="3"/>
      <c r="C11" s="6" t="s">
        <v>6</v>
      </c>
      <c r="D11" s="3"/>
      <c r="E11" s="3"/>
      <c r="F11" s="3"/>
      <c r="G11" s="3"/>
      <c r="H11" s="3"/>
      <c r="I11" s="3"/>
      <c r="J11" s="3"/>
      <c r="K11" s="5" t="s">
        <v>7</v>
      </c>
      <c r="L11" s="3"/>
      <c r="M11" s="74"/>
      <c r="N11" s="74"/>
      <c r="O11" s="3"/>
      <c r="P11" s="45"/>
    </row>
    <row r="12" spans="1:1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5"/>
    </row>
    <row r="13" spans="1:16" ht="15">
      <c r="A13" s="3"/>
      <c r="B13" s="5" t="s">
        <v>9</v>
      </c>
      <c r="C13" s="3"/>
      <c r="D13" s="3"/>
      <c r="E13" s="3"/>
      <c r="F13" s="3"/>
      <c r="G13" s="3"/>
      <c r="H13" s="3"/>
      <c r="I13" s="3"/>
      <c r="J13" s="3"/>
      <c r="K13" s="5" t="s">
        <v>5</v>
      </c>
      <c r="L13" s="3"/>
      <c r="M13" s="74"/>
      <c r="N13" s="74"/>
      <c r="O13" s="3"/>
      <c r="P13" s="45"/>
    </row>
    <row r="14" spans="1:16" ht="15">
      <c r="A14" s="3"/>
      <c r="B14" s="3"/>
      <c r="C14" s="6" t="s">
        <v>6</v>
      </c>
      <c r="D14" s="3"/>
      <c r="E14" s="3"/>
      <c r="F14" s="3"/>
      <c r="G14" s="3"/>
      <c r="H14" s="3"/>
      <c r="I14" s="3"/>
      <c r="J14" s="3"/>
      <c r="K14" s="5" t="s">
        <v>7</v>
      </c>
      <c r="L14" s="3"/>
      <c r="M14" s="74"/>
      <c r="N14" s="74"/>
      <c r="O14" s="3"/>
      <c r="P14" s="45"/>
    </row>
    <row r="15" spans="1:16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5"/>
    </row>
    <row r="16" spans="1:16" ht="15">
      <c r="A16" s="3"/>
      <c r="B16" s="5" t="s">
        <v>10</v>
      </c>
      <c r="C16" s="3"/>
      <c r="D16" s="3"/>
      <c r="E16" s="3"/>
      <c r="F16" s="3"/>
      <c r="G16" s="3"/>
      <c r="H16" s="3"/>
      <c r="I16" s="3"/>
      <c r="J16" s="3"/>
      <c r="K16" s="5" t="s">
        <v>5</v>
      </c>
      <c r="L16" s="3"/>
      <c r="M16" s="74"/>
      <c r="N16" s="74"/>
      <c r="O16" s="3"/>
      <c r="P16" s="45"/>
    </row>
    <row r="17" spans="1:16" ht="15">
      <c r="A17" s="3"/>
      <c r="B17" s="3"/>
      <c r="C17" s="6" t="s">
        <v>6</v>
      </c>
      <c r="D17" s="3"/>
      <c r="E17" s="3"/>
      <c r="F17" s="3"/>
      <c r="G17" s="3"/>
      <c r="H17" s="3"/>
      <c r="I17" s="3"/>
      <c r="J17" s="3"/>
      <c r="K17" s="5" t="s">
        <v>7</v>
      </c>
      <c r="L17" s="3"/>
      <c r="M17" s="74"/>
      <c r="N17" s="74"/>
      <c r="O17" s="3"/>
      <c r="P17" s="45"/>
    </row>
    <row r="18" spans="1:1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5"/>
    </row>
    <row r="19" spans="1:16" ht="15">
      <c r="A19" s="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3"/>
      <c r="P19" s="45"/>
    </row>
    <row r="20" spans="1:16" ht="15">
      <c r="A20" s="3"/>
      <c r="B20" s="8" t="s">
        <v>11</v>
      </c>
      <c r="C20" s="3"/>
      <c r="D20" s="3"/>
      <c r="E20" s="3"/>
      <c r="F20" s="3"/>
      <c r="G20" s="3"/>
      <c r="H20" s="3"/>
      <c r="I20" s="3"/>
      <c r="J20" s="3"/>
      <c r="K20" s="86">
        <v>0</v>
      </c>
      <c r="L20" s="86"/>
      <c r="M20" s="86"/>
      <c r="N20" s="86"/>
      <c r="O20" s="3"/>
      <c r="P20" s="45"/>
    </row>
    <row r="21" spans="1:16" ht="15">
      <c r="A21" s="3"/>
      <c r="B21" s="9" t="s">
        <v>12</v>
      </c>
      <c r="C21" s="3"/>
      <c r="D21" s="3"/>
      <c r="E21" s="3"/>
      <c r="F21" s="3"/>
      <c r="G21" s="3"/>
      <c r="H21" s="3"/>
      <c r="I21" s="3"/>
      <c r="J21" s="3"/>
      <c r="K21" s="86">
        <v>0</v>
      </c>
      <c r="L21" s="86"/>
      <c r="M21" s="86"/>
      <c r="N21" s="86"/>
      <c r="O21" s="3"/>
      <c r="P21" s="45"/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5"/>
    </row>
    <row r="23" spans="1:16" ht="15">
      <c r="A23" s="3"/>
      <c r="B23" s="10" t="s">
        <v>13</v>
      </c>
      <c r="C23" s="3"/>
      <c r="D23" s="3"/>
      <c r="E23" s="3"/>
      <c r="F23" s="3"/>
      <c r="G23" s="3"/>
      <c r="H23" s="3"/>
      <c r="I23" s="3"/>
      <c r="J23" s="3"/>
      <c r="K23" s="87">
        <v>0</v>
      </c>
      <c r="L23" s="87"/>
      <c r="M23" s="87"/>
      <c r="N23" s="87"/>
      <c r="O23" s="3"/>
      <c r="P23" s="45"/>
    </row>
    <row r="24" spans="1:16" ht="15">
      <c r="A24" s="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"/>
      <c r="P24" s="45"/>
    </row>
    <row r="25" spans="1:16" ht="15">
      <c r="A25" s="3"/>
      <c r="B25" s="11" t="s">
        <v>14</v>
      </c>
      <c r="C25" s="11" t="s">
        <v>15</v>
      </c>
      <c r="D25" s="12">
        <v>0.21</v>
      </c>
      <c r="E25" s="13" t="s">
        <v>16</v>
      </c>
      <c r="F25" s="84"/>
      <c r="G25" s="84"/>
      <c r="H25" s="84"/>
      <c r="I25" s="3"/>
      <c r="J25" s="3"/>
      <c r="K25" s="84"/>
      <c r="L25" s="84"/>
      <c r="M25" s="84"/>
      <c r="N25" s="84"/>
      <c r="O25" s="3"/>
      <c r="P25" s="45"/>
    </row>
    <row r="26" spans="1:16" ht="15">
      <c r="A26" s="3"/>
      <c r="B26" s="3"/>
      <c r="C26" s="11" t="s">
        <v>17</v>
      </c>
      <c r="D26" s="12">
        <v>0.15</v>
      </c>
      <c r="E26" s="13" t="s">
        <v>16</v>
      </c>
      <c r="F26" s="84">
        <v>0</v>
      </c>
      <c r="G26" s="84"/>
      <c r="H26" s="84"/>
      <c r="I26" s="3"/>
      <c r="J26" s="3"/>
      <c r="K26" s="84">
        <v>0</v>
      </c>
      <c r="L26" s="84"/>
      <c r="M26" s="84"/>
      <c r="N26" s="84"/>
      <c r="O26" s="3"/>
      <c r="P26" s="45"/>
    </row>
    <row r="27" spans="1:16" ht="15">
      <c r="A27" s="3"/>
      <c r="B27" s="3"/>
      <c r="C27" s="11" t="s">
        <v>18</v>
      </c>
      <c r="D27" s="12">
        <v>0.21</v>
      </c>
      <c r="E27" s="13" t="s">
        <v>16</v>
      </c>
      <c r="F27" s="84">
        <v>0</v>
      </c>
      <c r="G27" s="84"/>
      <c r="H27" s="84"/>
      <c r="I27" s="3"/>
      <c r="J27" s="3"/>
      <c r="K27" s="84">
        <v>0</v>
      </c>
      <c r="L27" s="84"/>
      <c r="M27" s="84"/>
      <c r="N27" s="84"/>
      <c r="O27" s="3"/>
      <c r="P27" s="45"/>
    </row>
    <row r="28" spans="1:16" ht="15">
      <c r="A28" s="3"/>
      <c r="B28" s="3"/>
      <c r="C28" s="11" t="s">
        <v>19</v>
      </c>
      <c r="D28" s="12">
        <v>0.15</v>
      </c>
      <c r="E28" s="13" t="s">
        <v>16</v>
      </c>
      <c r="F28" s="84">
        <v>0</v>
      </c>
      <c r="G28" s="84"/>
      <c r="H28" s="84"/>
      <c r="I28" s="3"/>
      <c r="J28" s="3"/>
      <c r="K28" s="84">
        <v>0</v>
      </c>
      <c r="L28" s="84"/>
      <c r="M28" s="84"/>
      <c r="N28" s="84"/>
      <c r="O28" s="3"/>
      <c r="P28" s="45"/>
    </row>
    <row r="29" spans="1:16" ht="15">
      <c r="A29" s="3"/>
      <c r="B29" s="3"/>
      <c r="C29" s="11" t="s">
        <v>20</v>
      </c>
      <c r="D29" s="12">
        <v>0</v>
      </c>
      <c r="E29" s="13" t="s">
        <v>16</v>
      </c>
      <c r="F29" s="84">
        <v>0</v>
      </c>
      <c r="G29" s="84"/>
      <c r="H29" s="84"/>
      <c r="I29" s="3"/>
      <c r="J29" s="3"/>
      <c r="K29" s="84">
        <v>0</v>
      </c>
      <c r="L29" s="84"/>
      <c r="M29" s="84"/>
      <c r="N29" s="84"/>
      <c r="O29" s="3"/>
      <c r="P29" s="45"/>
    </row>
    <row r="30" spans="1:1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5"/>
    </row>
    <row r="31" spans="1:16" ht="18">
      <c r="A31" s="14"/>
      <c r="B31" s="15" t="s">
        <v>21</v>
      </c>
      <c r="C31" s="16"/>
      <c r="D31" s="16"/>
      <c r="E31" s="17" t="s">
        <v>22</v>
      </c>
      <c r="F31" s="18" t="s">
        <v>23</v>
      </c>
      <c r="G31" s="16"/>
      <c r="H31" s="16"/>
      <c r="I31" s="16"/>
      <c r="J31" s="85"/>
      <c r="K31" s="85"/>
      <c r="L31" s="85"/>
      <c r="M31" s="85"/>
      <c r="N31" s="85"/>
      <c r="O31" s="14"/>
      <c r="P31" s="45"/>
    </row>
    <row r="32" spans="1:1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5"/>
    </row>
    <row r="33" spans="1:1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5"/>
    </row>
    <row r="34" spans="1:1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44"/>
    </row>
    <row r="35" spans="1:1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4"/>
    </row>
    <row r="36" spans="1:1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44"/>
    </row>
    <row r="37" spans="1:1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44"/>
    </row>
    <row r="38" spans="1:1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44"/>
    </row>
    <row r="39" spans="1:1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4"/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44"/>
    </row>
    <row r="41" spans="1:1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44"/>
    </row>
    <row r="42" spans="1:1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4"/>
    </row>
    <row r="43" spans="1:16" ht="15">
      <c r="A43" s="3"/>
      <c r="B43" s="19" t="s">
        <v>24</v>
      </c>
      <c r="C43" s="7"/>
      <c r="D43" s="7"/>
      <c r="E43" s="7"/>
      <c r="F43" s="20"/>
      <c r="G43" s="3"/>
      <c r="H43" s="19" t="s">
        <v>25</v>
      </c>
      <c r="I43" s="7"/>
      <c r="J43" s="7"/>
      <c r="K43" s="7"/>
      <c r="L43" s="7"/>
      <c r="M43" s="7"/>
      <c r="N43" s="20"/>
      <c r="O43" s="3"/>
      <c r="P43" s="45"/>
    </row>
    <row r="44" spans="1:16" ht="15">
      <c r="A44" s="2"/>
      <c r="B44" s="21"/>
      <c r="C44" s="2"/>
      <c r="D44" s="2"/>
      <c r="E44" s="2"/>
      <c r="F44" s="22"/>
      <c r="G44" s="2"/>
      <c r="H44" s="21"/>
      <c r="I44" s="2"/>
      <c r="J44" s="2"/>
      <c r="K44" s="2"/>
      <c r="L44" s="2"/>
      <c r="M44" s="2"/>
      <c r="N44" s="22"/>
      <c r="O44" s="2"/>
      <c r="P44" s="44"/>
    </row>
    <row r="45" spans="1:16" ht="15">
      <c r="A45" s="2"/>
      <c r="B45" s="21"/>
      <c r="C45" s="2"/>
      <c r="D45" s="2"/>
      <c r="E45" s="2"/>
      <c r="F45" s="22"/>
      <c r="G45" s="2"/>
      <c r="H45" s="21"/>
      <c r="I45" s="2"/>
      <c r="J45" s="2"/>
      <c r="K45" s="2"/>
      <c r="L45" s="2"/>
      <c r="M45" s="2"/>
      <c r="N45" s="22"/>
      <c r="O45" s="2"/>
      <c r="P45" s="44"/>
    </row>
    <row r="46" spans="1:16" ht="15">
      <c r="A46" s="2"/>
      <c r="B46" s="21"/>
      <c r="C46" s="2"/>
      <c r="D46" s="2"/>
      <c r="E46" s="2"/>
      <c r="F46" s="22"/>
      <c r="G46" s="2"/>
      <c r="H46" s="21"/>
      <c r="I46" s="2"/>
      <c r="J46" s="2"/>
      <c r="K46" s="2"/>
      <c r="L46" s="2"/>
      <c r="M46" s="2"/>
      <c r="N46" s="22"/>
      <c r="O46" s="2"/>
      <c r="P46" s="44"/>
    </row>
    <row r="47" spans="1:16" ht="15">
      <c r="A47" s="2"/>
      <c r="B47" s="21"/>
      <c r="C47" s="2"/>
      <c r="D47" s="2"/>
      <c r="E47" s="2"/>
      <c r="F47" s="22"/>
      <c r="G47" s="2"/>
      <c r="H47" s="21"/>
      <c r="I47" s="2"/>
      <c r="J47" s="2"/>
      <c r="K47" s="2"/>
      <c r="L47" s="2"/>
      <c r="M47" s="2"/>
      <c r="N47" s="22"/>
      <c r="O47" s="2"/>
      <c r="P47" s="44"/>
    </row>
    <row r="48" spans="1:16" ht="15">
      <c r="A48" s="2"/>
      <c r="B48" s="21"/>
      <c r="C48" s="2"/>
      <c r="D48" s="2"/>
      <c r="E48" s="2"/>
      <c r="F48" s="22"/>
      <c r="G48" s="2"/>
      <c r="H48" s="21"/>
      <c r="I48" s="2"/>
      <c r="J48" s="2"/>
      <c r="K48" s="2"/>
      <c r="L48" s="2"/>
      <c r="M48" s="2"/>
      <c r="N48" s="22"/>
      <c r="O48" s="2"/>
      <c r="P48" s="44"/>
    </row>
    <row r="49" spans="1:16" ht="15">
      <c r="A49" s="2"/>
      <c r="B49" s="21"/>
      <c r="C49" s="2"/>
      <c r="D49" s="2"/>
      <c r="E49" s="2"/>
      <c r="F49" s="22"/>
      <c r="G49" s="2"/>
      <c r="H49" s="21"/>
      <c r="I49" s="2"/>
      <c r="J49" s="2"/>
      <c r="K49" s="2"/>
      <c r="L49" s="2"/>
      <c r="M49" s="2"/>
      <c r="N49" s="22"/>
      <c r="O49" s="2"/>
      <c r="P49" s="44"/>
    </row>
    <row r="50" spans="1:16" ht="15">
      <c r="A50" s="2"/>
      <c r="B50" s="21"/>
      <c r="C50" s="2"/>
      <c r="D50" s="2"/>
      <c r="E50" s="2"/>
      <c r="F50" s="22"/>
      <c r="G50" s="2"/>
      <c r="H50" s="21"/>
      <c r="I50" s="2"/>
      <c r="J50" s="2"/>
      <c r="K50" s="2"/>
      <c r="L50" s="2"/>
      <c r="M50" s="2"/>
      <c r="N50" s="22"/>
      <c r="O50" s="2"/>
      <c r="P50" s="44"/>
    </row>
    <row r="51" spans="1:16" ht="15">
      <c r="A51" s="2"/>
      <c r="B51" s="21"/>
      <c r="C51" s="2"/>
      <c r="D51" s="2"/>
      <c r="E51" s="2"/>
      <c r="F51" s="22"/>
      <c r="G51" s="2"/>
      <c r="H51" s="21"/>
      <c r="I51" s="2"/>
      <c r="J51" s="2"/>
      <c r="K51" s="2"/>
      <c r="L51" s="2"/>
      <c r="M51" s="2"/>
      <c r="N51" s="22"/>
      <c r="O51" s="2"/>
      <c r="P51" s="44"/>
    </row>
    <row r="52" spans="1:16" ht="15">
      <c r="A52" s="3"/>
      <c r="B52" s="23" t="s">
        <v>26</v>
      </c>
      <c r="C52" s="24"/>
      <c r="D52" s="24"/>
      <c r="E52" s="25" t="s">
        <v>27</v>
      </c>
      <c r="F52" s="26"/>
      <c r="G52" s="3"/>
      <c r="H52" s="23" t="s">
        <v>26</v>
      </c>
      <c r="I52" s="24"/>
      <c r="J52" s="24"/>
      <c r="K52" s="24"/>
      <c r="L52" s="25" t="s">
        <v>27</v>
      </c>
      <c r="M52" s="24"/>
      <c r="N52" s="26"/>
      <c r="O52" s="3"/>
      <c r="P52" s="45"/>
    </row>
    <row r="53" spans="1:1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4"/>
    </row>
    <row r="54" spans="1:16" ht="15">
      <c r="A54" s="3"/>
      <c r="B54" s="19" t="s">
        <v>28</v>
      </c>
      <c r="C54" s="7"/>
      <c r="D54" s="7"/>
      <c r="E54" s="7"/>
      <c r="F54" s="20"/>
      <c r="G54" s="3"/>
      <c r="H54" s="19" t="s">
        <v>29</v>
      </c>
      <c r="I54" s="7"/>
      <c r="J54" s="7"/>
      <c r="K54" s="7"/>
      <c r="L54" s="7"/>
      <c r="M54" s="7"/>
      <c r="N54" s="20"/>
      <c r="O54" s="3"/>
      <c r="P54" s="45"/>
    </row>
    <row r="55" spans="1:16" ht="15">
      <c r="A55" s="2"/>
      <c r="B55" s="21"/>
      <c r="C55" s="2"/>
      <c r="D55" s="2"/>
      <c r="E55" s="2"/>
      <c r="F55" s="22"/>
      <c r="G55" s="2"/>
      <c r="H55" s="21"/>
      <c r="I55" s="2"/>
      <c r="J55" s="2"/>
      <c r="K55" s="2"/>
      <c r="L55" s="2"/>
      <c r="M55" s="2"/>
      <c r="N55" s="22"/>
      <c r="O55" s="2"/>
      <c r="P55" s="44"/>
    </row>
    <row r="56" spans="1:16" ht="15">
      <c r="A56" s="2"/>
      <c r="B56" s="21"/>
      <c r="C56" s="2"/>
      <c r="D56" s="2"/>
      <c r="E56" s="2"/>
      <c r="F56" s="22"/>
      <c r="G56" s="2"/>
      <c r="H56" s="21"/>
      <c r="I56" s="2"/>
      <c r="J56" s="2"/>
      <c r="K56" s="2"/>
      <c r="L56" s="2"/>
      <c r="M56" s="2"/>
      <c r="N56" s="22"/>
      <c r="O56" s="2"/>
      <c r="P56" s="44"/>
    </row>
    <row r="57" spans="1:16" ht="15">
      <c r="A57" s="2"/>
      <c r="B57" s="21"/>
      <c r="C57" s="2"/>
      <c r="D57" s="2"/>
      <c r="E57" s="2"/>
      <c r="F57" s="22"/>
      <c r="G57" s="2"/>
      <c r="H57" s="21"/>
      <c r="I57" s="2"/>
      <c r="J57" s="2"/>
      <c r="K57" s="2"/>
      <c r="L57" s="2"/>
      <c r="M57" s="2"/>
      <c r="N57" s="22"/>
      <c r="O57" s="2"/>
      <c r="P57" s="44"/>
    </row>
    <row r="58" spans="1:16" ht="15">
      <c r="A58" s="2"/>
      <c r="B58" s="21"/>
      <c r="C58" s="2"/>
      <c r="D58" s="2"/>
      <c r="E58" s="2"/>
      <c r="F58" s="22"/>
      <c r="G58" s="2"/>
      <c r="H58" s="21"/>
      <c r="I58" s="2"/>
      <c r="J58" s="2"/>
      <c r="K58" s="2"/>
      <c r="L58" s="2"/>
      <c r="M58" s="2"/>
      <c r="N58" s="22"/>
      <c r="O58" s="2"/>
      <c r="P58" s="44"/>
    </row>
    <row r="59" spans="1:16" ht="15">
      <c r="A59" s="2"/>
      <c r="B59" s="21"/>
      <c r="C59" s="2"/>
      <c r="D59" s="2"/>
      <c r="E59" s="2"/>
      <c r="F59" s="22"/>
      <c r="G59" s="2"/>
      <c r="H59" s="21"/>
      <c r="I59" s="2"/>
      <c r="J59" s="2"/>
      <c r="K59" s="2"/>
      <c r="L59" s="2"/>
      <c r="M59" s="2"/>
      <c r="N59" s="22"/>
      <c r="O59" s="2"/>
      <c r="P59" s="44"/>
    </row>
    <row r="60" spans="1:16" ht="15">
      <c r="A60" s="2"/>
      <c r="B60" s="21"/>
      <c r="C60" s="2"/>
      <c r="D60" s="2"/>
      <c r="E60" s="2"/>
      <c r="F60" s="22"/>
      <c r="G60" s="2"/>
      <c r="H60" s="21"/>
      <c r="I60" s="2"/>
      <c r="J60" s="2"/>
      <c r="K60" s="2"/>
      <c r="L60" s="2"/>
      <c r="M60" s="2"/>
      <c r="N60" s="22"/>
      <c r="O60" s="2"/>
      <c r="P60" s="44"/>
    </row>
    <row r="61" spans="1:16" ht="15">
      <c r="A61" s="2"/>
      <c r="B61" s="21"/>
      <c r="C61" s="2"/>
      <c r="D61" s="2"/>
      <c r="E61" s="2"/>
      <c r="F61" s="22"/>
      <c r="G61" s="2"/>
      <c r="H61" s="21"/>
      <c r="I61" s="2"/>
      <c r="J61" s="2"/>
      <c r="K61" s="2"/>
      <c r="L61" s="2"/>
      <c r="M61" s="2"/>
      <c r="N61" s="22"/>
      <c r="O61" s="2"/>
      <c r="P61" s="44"/>
    </row>
    <row r="62" spans="1:16" ht="15">
      <c r="A62" s="2"/>
      <c r="B62" s="21"/>
      <c r="C62" s="2"/>
      <c r="D62" s="2"/>
      <c r="E62" s="2"/>
      <c r="F62" s="22"/>
      <c r="G62" s="2"/>
      <c r="H62" s="21"/>
      <c r="I62" s="2"/>
      <c r="J62" s="2"/>
      <c r="K62" s="2"/>
      <c r="L62" s="2"/>
      <c r="M62" s="2"/>
      <c r="N62" s="22"/>
      <c r="O62" s="2"/>
      <c r="P62" s="44"/>
    </row>
    <row r="63" spans="1:16" ht="15">
      <c r="A63" s="3"/>
      <c r="B63" s="23" t="s">
        <v>26</v>
      </c>
      <c r="C63" s="24"/>
      <c r="D63" s="24"/>
      <c r="E63" s="25" t="s">
        <v>27</v>
      </c>
      <c r="F63" s="26"/>
      <c r="G63" s="3"/>
      <c r="H63" s="23" t="s">
        <v>26</v>
      </c>
      <c r="I63" s="24"/>
      <c r="J63" s="24"/>
      <c r="K63" s="24"/>
      <c r="L63" s="25" t="s">
        <v>27</v>
      </c>
      <c r="M63" s="24"/>
      <c r="N63" s="26"/>
      <c r="O63" s="3"/>
      <c r="P63" s="45"/>
    </row>
    <row r="64" spans="1:16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ht="15">
      <c r="P65" s="46"/>
    </row>
    <row r="66" ht="15">
      <c r="P66" s="46"/>
    </row>
    <row r="67" spans="1:16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16" ht="108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ht="83.25" customHeight="1">
      <c r="A69" s="80" t="s">
        <v>100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45"/>
    </row>
    <row r="70" spans="1:1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5"/>
    </row>
    <row r="71" spans="1:16" ht="18">
      <c r="A71" s="4" t="s">
        <v>0</v>
      </c>
      <c r="B71" s="3"/>
      <c r="C71" s="3"/>
      <c r="D71" s="81" t="s">
        <v>76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3"/>
      <c r="P71" s="45"/>
    </row>
    <row r="72" spans="1:1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5"/>
    </row>
    <row r="73" spans="1:16" ht="15">
      <c r="A73" s="5" t="s">
        <v>1</v>
      </c>
      <c r="B73" s="3"/>
      <c r="C73" s="3"/>
      <c r="D73" s="6" t="s">
        <v>2</v>
      </c>
      <c r="E73" s="3"/>
      <c r="F73" s="3"/>
      <c r="G73" s="3"/>
      <c r="H73" s="3"/>
      <c r="I73" s="5" t="s">
        <v>3</v>
      </c>
      <c r="J73" s="3"/>
      <c r="K73" s="73"/>
      <c r="L73" s="73"/>
      <c r="M73" s="73"/>
      <c r="N73" s="73"/>
      <c r="O73" s="3"/>
      <c r="P73" s="45"/>
    </row>
    <row r="74" spans="1:1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45"/>
    </row>
    <row r="75" spans="1:16" ht="15">
      <c r="A75" s="5" t="s">
        <v>4</v>
      </c>
      <c r="B75" s="3"/>
      <c r="C75" s="3"/>
      <c r="D75" s="6" t="s">
        <v>6</v>
      </c>
      <c r="E75" s="3"/>
      <c r="F75" s="3"/>
      <c r="G75" s="3"/>
      <c r="H75" s="3"/>
      <c r="I75" s="5" t="s">
        <v>9</v>
      </c>
      <c r="J75" s="3"/>
      <c r="K75" s="74" t="s">
        <v>6</v>
      </c>
      <c r="L75" s="74"/>
      <c r="M75" s="74"/>
      <c r="N75" s="74"/>
      <c r="O75" s="74"/>
      <c r="P75" s="45"/>
    </row>
    <row r="76" spans="1:16" ht="15">
      <c r="A76" s="5" t="s">
        <v>8</v>
      </c>
      <c r="B76" s="3"/>
      <c r="C76" s="3"/>
      <c r="D76" s="6"/>
      <c r="E76" s="3"/>
      <c r="F76" s="3"/>
      <c r="G76" s="3"/>
      <c r="H76" s="3"/>
      <c r="I76" s="5" t="s">
        <v>10</v>
      </c>
      <c r="J76" s="3"/>
      <c r="K76" s="74"/>
      <c r="L76" s="74"/>
      <c r="M76" s="74"/>
      <c r="N76" s="74"/>
      <c r="O76" s="74"/>
      <c r="P76" s="45"/>
    </row>
    <row r="77" spans="1:1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45"/>
    </row>
    <row r="78" spans="1:16" ht="15">
      <c r="A78" s="83" t="s">
        <v>30</v>
      </c>
      <c r="B78" s="83"/>
      <c r="C78" s="83"/>
      <c r="D78" s="83"/>
      <c r="E78" s="83"/>
      <c r="F78" s="14"/>
      <c r="G78" s="14"/>
      <c r="H78" s="14"/>
      <c r="I78" s="14"/>
      <c r="J78" s="14"/>
      <c r="K78" s="14"/>
      <c r="L78" s="83" t="s">
        <v>31</v>
      </c>
      <c r="M78" s="83"/>
      <c r="N78" s="83"/>
      <c r="O78" s="83"/>
      <c r="P78" s="45"/>
    </row>
    <row r="79" spans="1:1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5"/>
    </row>
    <row r="80" spans="1:16" ht="18">
      <c r="A80" s="29" t="s">
        <v>32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78"/>
      <c r="M80" s="78"/>
      <c r="N80" s="78"/>
      <c r="O80" s="78"/>
      <c r="P80" s="45"/>
    </row>
    <row r="81" spans="1:16" ht="18">
      <c r="A81" s="30"/>
      <c r="B81" s="31" t="s">
        <v>33</v>
      </c>
      <c r="C81" s="30"/>
      <c r="D81" s="30"/>
      <c r="E81" s="30"/>
      <c r="F81" s="30"/>
      <c r="G81" s="30"/>
      <c r="H81" s="30"/>
      <c r="I81" s="30"/>
      <c r="J81" s="30"/>
      <c r="K81" s="30"/>
      <c r="L81" s="82"/>
      <c r="M81" s="82"/>
      <c r="N81" s="82"/>
      <c r="O81" s="82"/>
      <c r="P81" s="47"/>
    </row>
    <row r="82" spans="1:16" ht="15">
      <c r="A82" s="8"/>
      <c r="B82" s="32" t="s">
        <v>34</v>
      </c>
      <c r="C82" s="8"/>
      <c r="D82" s="8"/>
      <c r="E82" s="8"/>
      <c r="F82" s="8"/>
      <c r="G82" s="8"/>
      <c r="H82" s="8"/>
      <c r="I82" s="8"/>
      <c r="J82" s="8"/>
      <c r="K82" s="8"/>
      <c r="L82" s="77">
        <v>0</v>
      </c>
      <c r="M82" s="77"/>
      <c r="N82" s="77"/>
      <c r="O82" s="77"/>
      <c r="P82" s="48"/>
    </row>
    <row r="83" spans="1:16" ht="18">
      <c r="A83" s="30"/>
      <c r="B83" s="31" t="s">
        <v>35</v>
      </c>
      <c r="C83" s="30"/>
      <c r="D83" s="30"/>
      <c r="E83" s="30"/>
      <c r="F83" s="30"/>
      <c r="G83" s="30"/>
      <c r="H83" s="30"/>
      <c r="I83" s="30"/>
      <c r="J83" s="30"/>
      <c r="K83" s="30"/>
      <c r="L83" s="82"/>
      <c r="M83" s="82"/>
      <c r="N83" s="82"/>
      <c r="O83" s="82"/>
      <c r="P83" s="47"/>
    </row>
    <row r="84" spans="1:16" ht="15">
      <c r="A84" s="8"/>
      <c r="B84" s="32" t="s">
        <v>36</v>
      </c>
      <c r="C84" s="8"/>
      <c r="D84" s="8"/>
      <c r="E84" s="8"/>
      <c r="F84" s="8"/>
      <c r="G84" s="8"/>
      <c r="H84" s="8"/>
      <c r="I84" s="8"/>
      <c r="J84" s="8"/>
      <c r="K84" s="8"/>
      <c r="L84" s="77">
        <v>0</v>
      </c>
      <c r="M84" s="77"/>
      <c r="N84" s="77"/>
      <c r="O84" s="77"/>
      <c r="P84" s="48"/>
    </row>
    <row r="85" spans="1:16" ht="15">
      <c r="A85" s="8"/>
      <c r="B85" s="32" t="s">
        <v>37</v>
      </c>
      <c r="C85" s="8"/>
      <c r="D85" s="8"/>
      <c r="E85" s="8"/>
      <c r="F85" s="8"/>
      <c r="G85" s="8"/>
      <c r="H85" s="8"/>
      <c r="I85" s="8"/>
      <c r="J85" s="8"/>
      <c r="K85" s="8"/>
      <c r="L85" s="77">
        <v>0</v>
      </c>
      <c r="M85" s="77"/>
      <c r="N85" s="77"/>
      <c r="O85" s="77"/>
      <c r="P85" s="48"/>
    </row>
    <row r="86" spans="1:16" ht="15">
      <c r="A86" s="8"/>
      <c r="B86" s="32" t="s">
        <v>38</v>
      </c>
      <c r="C86" s="8"/>
      <c r="D86" s="8"/>
      <c r="E86" s="8"/>
      <c r="F86" s="8"/>
      <c r="G86" s="8"/>
      <c r="H86" s="8"/>
      <c r="I86" s="8"/>
      <c r="J86" s="8"/>
      <c r="K86" s="8"/>
      <c r="L86" s="77">
        <v>0</v>
      </c>
      <c r="M86" s="77"/>
      <c r="N86" s="77"/>
      <c r="O86" s="77"/>
      <c r="P86" s="48"/>
    </row>
    <row r="87" spans="1:16" ht="15">
      <c r="A87" s="8"/>
      <c r="B87" s="32" t="s">
        <v>39</v>
      </c>
      <c r="C87" s="8"/>
      <c r="D87" s="8"/>
      <c r="E87" s="8"/>
      <c r="F87" s="8"/>
      <c r="G87" s="8"/>
      <c r="H87" s="8"/>
      <c r="I87" s="8"/>
      <c r="J87" s="8"/>
      <c r="K87" s="8"/>
      <c r="L87" s="77">
        <v>0</v>
      </c>
      <c r="M87" s="77"/>
      <c r="N87" s="77"/>
      <c r="O87" s="77"/>
      <c r="P87" s="48"/>
    </row>
    <row r="88" spans="1:1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5"/>
    </row>
    <row r="89" spans="1:16" ht="18">
      <c r="A89" s="29" t="s">
        <v>40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78">
        <v>0</v>
      </c>
      <c r="M89" s="78"/>
      <c r="N89" s="78"/>
      <c r="O89" s="78"/>
      <c r="P89" s="45"/>
    </row>
    <row r="90" spans="1:1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5"/>
    </row>
    <row r="91" spans="1:16" ht="18">
      <c r="A91" s="33" t="s">
        <v>41</v>
      </c>
      <c r="B91" s="14"/>
      <c r="C91" s="14"/>
      <c r="D91" s="14"/>
      <c r="E91" s="14"/>
      <c r="F91" s="14"/>
      <c r="G91" s="14"/>
      <c r="H91" s="14"/>
      <c r="I91" s="14"/>
      <c r="J91" s="79">
        <f>SUM(L82:O89)</f>
        <v>0</v>
      </c>
      <c r="K91" s="79"/>
      <c r="L91" s="79"/>
      <c r="M91" s="79"/>
      <c r="N91" s="79"/>
      <c r="O91" s="79"/>
      <c r="P91" s="45"/>
    </row>
    <row r="92" spans="1:16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ht="15">
      <c r="P93" s="46"/>
    </row>
    <row r="94" ht="15">
      <c r="P94" s="46"/>
    </row>
    <row r="95" ht="15">
      <c r="P95" s="46"/>
    </row>
    <row r="96" ht="15">
      <c r="P96" s="46"/>
    </row>
    <row r="97" spans="1:16" ht="59.2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21">
      <c r="A98" s="80" t="s">
        <v>42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45"/>
    </row>
    <row r="99" spans="1:1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5"/>
    </row>
    <row r="100" spans="1:16" ht="18">
      <c r="A100" s="4" t="s">
        <v>0</v>
      </c>
      <c r="B100" s="3"/>
      <c r="C100" s="3"/>
      <c r="D100" s="81" t="s">
        <v>76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3"/>
      <c r="P100" s="45"/>
    </row>
    <row r="101" spans="1:1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5"/>
    </row>
    <row r="102" spans="1:16" ht="15">
      <c r="A102" s="5" t="s">
        <v>1</v>
      </c>
      <c r="B102" s="3"/>
      <c r="C102" s="3"/>
      <c r="D102" s="34" t="s">
        <v>75</v>
      </c>
      <c r="E102" s="3"/>
      <c r="F102" s="3"/>
      <c r="G102" s="3"/>
      <c r="H102" s="3"/>
      <c r="I102" s="5" t="s">
        <v>3</v>
      </c>
      <c r="J102" s="3"/>
      <c r="K102" s="73"/>
      <c r="L102" s="73"/>
      <c r="M102" s="73"/>
      <c r="N102" s="73"/>
      <c r="O102" s="3"/>
      <c r="P102" s="45"/>
    </row>
    <row r="103" spans="1:1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5"/>
    </row>
    <row r="104" spans="1:16" ht="15">
      <c r="A104" s="5" t="s">
        <v>4</v>
      </c>
      <c r="B104" s="3"/>
      <c r="C104" s="3" t="s">
        <v>74</v>
      </c>
      <c r="D104" s="6" t="s">
        <v>6</v>
      </c>
      <c r="E104" s="3"/>
      <c r="F104" s="3"/>
      <c r="G104" s="3"/>
      <c r="H104" s="3"/>
      <c r="I104" s="5" t="s">
        <v>9</v>
      </c>
      <c r="J104" s="3"/>
      <c r="K104" s="74" t="s">
        <v>6</v>
      </c>
      <c r="L104" s="74"/>
      <c r="M104" s="74"/>
      <c r="N104" s="74"/>
      <c r="O104" s="74"/>
      <c r="P104" s="45"/>
    </row>
    <row r="105" spans="1:16" ht="15">
      <c r="A105" s="5" t="s">
        <v>8</v>
      </c>
      <c r="B105" s="3"/>
      <c r="C105" s="76"/>
      <c r="D105" s="76"/>
      <c r="E105" s="3"/>
      <c r="F105" s="3"/>
      <c r="G105" s="3"/>
      <c r="H105" s="3"/>
      <c r="I105" s="5" t="s">
        <v>10</v>
      </c>
      <c r="J105" s="3"/>
      <c r="K105" s="74"/>
      <c r="L105" s="74"/>
      <c r="M105" s="74"/>
      <c r="N105" s="74"/>
      <c r="O105" s="74"/>
      <c r="P105" s="45"/>
    </row>
    <row r="106" spans="1:1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5"/>
    </row>
    <row r="107" spans="1:16" ht="28.5" customHeight="1">
      <c r="A107" s="35" t="s">
        <v>43</v>
      </c>
      <c r="B107" s="36" t="s">
        <v>44</v>
      </c>
      <c r="C107" s="36" t="s">
        <v>45</v>
      </c>
      <c r="D107" s="75" t="s">
        <v>46</v>
      </c>
      <c r="E107" s="75"/>
      <c r="F107" s="75"/>
      <c r="G107" s="75"/>
      <c r="H107" s="36" t="s">
        <v>47</v>
      </c>
      <c r="I107" s="36" t="s">
        <v>48</v>
      </c>
      <c r="J107" s="75" t="s">
        <v>49</v>
      </c>
      <c r="K107" s="75"/>
      <c r="L107" s="75" t="s">
        <v>50</v>
      </c>
      <c r="M107" s="75"/>
      <c r="N107" s="75"/>
      <c r="O107" s="75"/>
      <c r="P107" s="49"/>
    </row>
    <row r="108" spans="1:16" ht="18">
      <c r="A108" s="29" t="s">
        <v>11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70"/>
      <c r="M108" s="70"/>
      <c r="N108" s="70"/>
      <c r="O108" s="70"/>
      <c r="P108" s="45"/>
    </row>
    <row r="109" spans="1:16" ht="18">
      <c r="A109" s="37"/>
      <c r="B109" s="38" t="s">
        <v>33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71"/>
      <c r="M109" s="71"/>
      <c r="N109" s="71"/>
      <c r="O109" s="71"/>
      <c r="P109" s="50"/>
    </row>
    <row r="110" spans="1:16" ht="15.75">
      <c r="A110" s="37"/>
      <c r="B110" s="39" t="s">
        <v>34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72"/>
      <c r="M110" s="72"/>
      <c r="N110" s="72"/>
      <c r="O110" s="72"/>
      <c r="P110" s="50"/>
    </row>
    <row r="111" spans="1:16" ht="38.25" customHeight="1">
      <c r="A111" s="40">
        <v>1</v>
      </c>
      <c r="B111" s="40" t="s">
        <v>51</v>
      </c>
      <c r="C111" s="41"/>
      <c r="D111" s="62" t="s">
        <v>101</v>
      </c>
      <c r="E111" s="62"/>
      <c r="F111" s="62"/>
      <c r="G111" s="62"/>
      <c r="H111" s="42" t="s">
        <v>52</v>
      </c>
      <c r="I111" s="43">
        <v>22.558</v>
      </c>
      <c r="J111" s="63">
        <v>0</v>
      </c>
      <c r="K111" s="63"/>
      <c r="L111" s="63">
        <f>PRODUCT(I111:K111)</f>
        <v>0</v>
      </c>
      <c r="M111" s="63"/>
      <c r="N111" s="63"/>
      <c r="O111" s="63"/>
      <c r="P111" s="45"/>
    </row>
    <row r="112" spans="1:16" ht="30" customHeight="1">
      <c r="A112" s="40">
        <v>2</v>
      </c>
      <c r="B112" s="40" t="s">
        <v>51</v>
      </c>
      <c r="C112" s="41"/>
      <c r="D112" s="62" t="s">
        <v>53</v>
      </c>
      <c r="E112" s="62"/>
      <c r="F112" s="62"/>
      <c r="G112" s="62"/>
      <c r="H112" s="42" t="s">
        <v>52</v>
      </c>
      <c r="I112" s="43">
        <v>22.558</v>
      </c>
      <c r="J112" s="63">
        <v>0</v>
      </c>
      <c r="K112" s="63"/>
      <c r="L112" s="63">
        <f aca="true" t="shared" si="0" ref="L112:L151">PRODUCT(I112:K112)</f>
        <v>0</v>
      </c>
      <c r="M112" s="63"/>
      <c r="N112" s="63"/>
      <c r="O112" s="63"/>
      <c r="P112" s="45"/>
    </row>
    <row r="113" spans="1:16" ht="30.75" customHeight="1">
      <c r="A113" s="40">
        <v>3</v>
      </c>
      <c r="B113" s="40" t="s">
        <v>51</v>
      </c>
      <c r="C113" s="41"/>
      <c r="D113" s="62" t="s">
        <v>54</v>
      </c>
      <c r="E113" s="62"/>
      <c r="F113" s="62"/>
      <c r="G113" s="62"/>
      <c r="H113" s="42" t="s">
        <v>52</v>
      </c>
      <c r="I113" s="43">
        <v>22.558</v>
      </c>
      <c r="J113" s="63">
        <v>0</v>
      </c>
      <c r="K113" s="63"/>
      <c r="L113" s="63">
        <f t="shared" si="0"/>
        <v>0</v>
      </c>
      <c r="M113" s="63"/>
      <c r="N113" s="63"/>
      <c r="O113" s="63"/>
      <c r="P113" s="45"/>
    </row>
    <row r="114" spans="1:16" ht="44.25" customHeight="1">
      <c r="A114" s="40">
        <v>4</v>
      </c>
      <c r="B114" s="40" t="s">
        <v>51</v>
      </c>
      <c r="C114" s="41"/>
      <c r="D114" s="62" t="s">
        <v>55</v>
      </c>
      <c r="E114" s="62"/>
      <c r="F114" s="62"/>
      <c r="G114" s="62"/>
      <c r="H114" s="42" t="s">
        <v>52</v>
      </c>
      <c r="I114" s="43">
        <v>22.558</v>
      </c>
      <c r="J114" s="63">
        <v>0</v>
      </c>
      <c r="K114" s="63"/>
      <c r="L114" s="63">
        <f>PRODUCT(I114:K114)</f>
        <v>0</v>
      </c>
      <c r="M114" s="63"/>
      <c r="N114" s="63"/>
      <c r="O114" s="63"/>
      <c r="P114" s="45"/>
    </row>
    <row r="115" spans="1:16" ht="18" customHeight="1">
      <c r="A115" s="37"/>
      <c r="B115" s="38" t="s">
        <v>35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59">
        <f>SUM(L111:L114)</f>
        <v>0</v>
      </c>
      <c r="M115" s="59"/>
      <c r="N115" s="59"/>
      <c r="O115" s="59"/>
      <c r="P115" s="50"/>
    </row>
    <row r="116" spans="1:16" ht="15" customHeight="1">
      <c r="A116" s="37"/>
      <c r="B116" s="39" t="s">
        <v>36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63"/>
      <c r="M116" s="63"/>
      <c r="N116" s="63"/>
      <c r="O116" s="63"/>
      <c r="P116" s="50"/>
    </row>
    <row r="117" spans="1:16" ht="37.5" customHeight="1">
      <c r="A117" s="40">
        <v>5</v>
      </c>
      <c r="B117" s="40" t="s">
        <v>51</v>
      </c>
      <c r="C117" s="41"/>
      <c r="D117" s="62" t="s">
        <v>56</v>
      </c>
      <c r="E117" s="62"/>
      <c r="F117" s="62"/>
      <c r="G117" s="62"/>
      <c r="H117" s="42" t="s">
        <v>77</v>
      </c>
      <c r="I117" s="43">
        <v>368</v>
      </c>
      <c r="J117" s="63">
        <v>0</v>
      </c>
      <c r="K117" s="63"/>
      <c r="L117" s="63">
        <f t="shared" si="0"/>
        <v>0</v>
      </c>
      <c r="M117" s="63"/>
      <c r="N117" s="63"/>
      <c r="O117" s="63"/>
      <c r="P117" s="45"/>
    </row>
    <row r="118" spans="1:16" s="52" customFormat="1" ht="29.25" customHeight="1">
      <c r="A118" s="53">
        <v>6</v>
      </c>
      <c r="B118" s="53" t="s">
        <v>58</v>
      </c>
      <c r="C118" s="54"/>
      <c r="D118" s="60" t="s">
        <v>102</v>
      </c>
      <c r="E118" s="60"/>
      <c r="F118" s="60"/>
      <c r="G118" s="60"/>
      <c r="H118" s="55" t="s">
        <v>78</v>
      </c>
      <c r="I118" s="56">
        <v>1475</v>
      </c>
      <c r="J118" s="61">
        <v>0</v>
      </c>
      <c r="K118" s="61"/>
      <c r="L118" s="61">
        <f t="shared" si="0"/>
        <v>0</v>
      </c>
      <c r="M118" s="61"/>
      <c r="N118" s="61"/>
      <c r="O118" s="61"/>
      <c r="P118" s="51"/>
    </row>
    <row r="119" spans="1:16" ht="27" customHeight="1">
      <c r="A119" s="40">
        <v>7</v>
      </c>
      <c r="B119" s="40" t="s">
        <v>51</v>
      </c>
      <c r="C119" s="41"/>
      <c r="D119" s="62" t="s">
        <v>59</v>
      </c>
      <c r="E119" s="62"/>
      <c r="F119" s="62"/>
      <c r="G119" s="62"/>
      <c r="H119" s="42" t="s">
        <v>77</v>
      </c>
      <c r="I119" s="43">
        <v>368</v>
      </c>
      <c r="J119" s="63">
        <v>0</v>
      </c>
      <c r="K119" s="63"/>
      <c r="L119" s="63">
        <f t="shared" si="0"/>
        <v>0</v>
      </c>
      <c r="M119" s="63"/>
      <c r="N119" s="63"/>
      <c r="O119" s="63"/>
      <c r="P119" s="45"/>
    </row>
    <row r="120" spans="1:16" ht="25.5" customHeight="1">
      <c r="A120" s="40">
        <v>8</v>
      </c>
      <c r="B120" s="40" t="s">
        <v>51</v>
      </c>
      <c r="C120" s="41"/>
      <c r="D120" s="62" t="s">
        <v>60</v>
      </c>
      <c r="E120" s="62"/>
      <c r="F120" s="62"/>
      <c r="G120" s="62"/>
      <c r="H120" s="42" t="s">
        <v>61</v>
      </c>
      <c r="I120" s="43">
        <v>1</v>
      </c>
      <c r="J120" s="63">
        <v>0</v>
      </c>
      <c r="K120" s="63"/>
      <c r="L120" s="63">
        <f t="shared" si="0"/>
        <v>0</v>
      </c>
      <c r="M120" s="63"/>
      <c r="N120" s="63"/>
      <c r="O120" s="63"/>
      <c r="P120" s="45"/>
    </row>
    <row r="121" spans="1:16" ht="23.25" customHeight="1">
      <c r="A121" s="37"/>
      <c r="B121" s="39" t="s">
        <v>37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59">
        <f>SUM(L117:L120)</f>
        <v>0</v>
      </c>
      <c r="M121" s="59"/>
      <c r="N121" s="59"/>
      <c r="O121" s="59"/>
      <c r="P121" s="50"/>
    </row>
    <row r="122" spans="1:16" ht="23.25" customHeight="1">
      <c r="A122" s="57">
        <v>9</v>
      </c>
      <c r="B122" s="58" t="s">
        <v>86</v>
      </c>
      <c r="C122" s="37"/>
      <c r="D122" s="69" t="s">
        <v>90</v>
      </c>
      <c r="E122" s="69"/>
      <c r="F122" s="69"/>
      <c r="G122" s="69"/>
      <c r="H122" s="57" t="s">
        <v>91</v>
      </c>
      <c r="I122" s="43">
        <v>1</v>
      </c>
      <c r="J122" s="63">
        <v>0</v>
      </c>
      <c r="K122" s="63"/>
      <c r="L122" s="63">
        <f>PRODUCT(I122:K122)</f>
        <v>0</v>
      </c>
      <c r="M122" s="63"/>
      <c r="N122" s="63"/>
      <c r="O122" s="63"/>
      <c r="P122" s="50"/>
    </row>
    <row r="123" spans="1:16" ht="27" customHeight="1">
      <c r="A123" s="40">
        <v>10</v>
      </c>
      <c r="B123" s="40" t="s">
        <v>86</v>
      </c>
      <c r="C123" s="41"/>
      <c r="D123" s="62" t="s">
        <v>97</v>
      </c>
      <c r="E123" s="62"/>
      <c r="F123" s="62"/>
      <c r="G123" s="62"/>
      <c r="H123" s="42" t="s">
        <v>62</v>
      </c>
      <c r="I123" s="43">
        <v>2</v>
      </c>
      <c r="J123" s="63">
        <v>0</v>
      </c>
      <c r="K123" s="63"/>
      <c r="L123" s="63">
        <f t="shared" si="0"/>
        <v>0</v>
      </c>
      <c r="M123" s="63"/>
      <c r="N123" s="63"/>
      <c r="O123" s="63"/>
      <c r="P123" s="45"/>
    </row>
    <row r="124" spans="1:16" ht="21.75" customHeight="1">
      <c r="A124" s="40">
        <v>11</v>
      </c>
      <c r="B124" s="40" t="s">
        <v>86</v>
      </c>
      <c r="C124" s="41"/>
      <c r="D124" s="64" t="s">
        <v>81</v>
      </c>
      <c r="E124" s="65"/>
      <c r="F124" s="65"/>
      <c r="G124" s="66"/>
      <c r="H124" s="42" t="s">
        <v>64</v>
      </c>
      <c r="I124" s="43">
        <v>8</v>
      </c>
      <c r="J124" s="67">
        <v>0</v>
      </c>
      <c r="K124" s="68"/>
      <c r="L124" s="63">
        <f>PRODUCT(I124:K124)</f>
        <v>0</v>
      </c>
      <c r="M124" s="63"/>
      <c r="N124" s="63"/>
      <c r="O124" s="63"/>
      <c r="P124" s="45"/>
    </row>
    <row r="125" spans="1:16" ht="21.75" customHeight="1">
      <c r="A125" s="40">
        <v>12</v>
      </c>
      <c r="B125" s="40" t="s">
        <v>86</v>
      </c>
      <c r="C125" s="41"/>
      <c r="D125" s="64" t="s">
        <v>80</v>
      </c>
      <c r="E125" s="65"/>
      <c r="F125" s="65"/>
      <c r="G125" s="66"/>
      <c r="H125" s="42" t="s">
        <v>64</v>
      </c>
      <c r="I125" s="43">
        <v>2</v>
      </c>
      <c r="J125" s="67">
        <v>0</v>
      </c>
      <c r="K125" s="68"/>
      <c r="L125" s="63">
        <f>PRODUCT(I125:K125)</f>
        <v>0</v>
      </c>
      <c r="M125" s="63"/>
      <c r="N125" s="63"/>
      <c r="O125" s="63"/>
      <c r="P125" s="45"/>
    </row>
    <row r="126" spans="1:16" ht="21.75" customHeight="1">
      <c r="A126" s="40">
        <v>13</v>
      </c>
      <c r="B126" s="40" t="s">
        <v>86</v>
      </c>
      <c r="C126" s="41"/>
      <c r="D126" s="64" t="s">
        <v>79</v>
      </c>
      <c r="E126" s="65"/>
      <c r="F126" s="65"/>
      <c r="G126" s="66"/>
      <c r="H126" s="42" t="s">
        <v>64</v>
      </c>
      <c r="I126" s="43">
        <v>24</v>
      </c>
      <c r="J126" s="67">
        <v>0</v>
      </c>
      <c r="K126" s="68"/>
      <c r="L126" s="63">
        <f>PRODUCT(I126:K126)</f>
        <v>0</v>
      </c>
      <c r="M126" s="63"/>
      <c r="N126" s="63"/>
      <c r="O126" s="63"/>
      <c r="P126" s="45"/>
    </row>
    <row r="127" spans="1:16" ht="21.75" customHeight="1">
      <c r="A127" s="40">
        <v>14</v>
      </c>
      <c r="B127" s="40" t="s">
        <v>86</v>
      </c>
      <c r="C127" s="41"/>
      <c r="D127" s="64" t="s">
        <v>82</v>
      </c>
      <c r="E127" s="65"/>
      <c r="F127" s="65"/>
      <c r="G127" s="66"/>
      <c r="H127" s="42" t="s">
        <v>64</v>
      </c>
      <c r="I127" s="43">
        <v>56</v>
      </c>
      <c r="J127" s="67">
        <v>0</v>
      </c>
      <c r="K127" s="68"/>
      <c r="L127" s="63">
        <f>PRODUCT(I127:K127)</f>
        <v>0</v>
      </c>
      <c r="M127" s="63"/>
      <c r="N127" s="63"/>
      <c r="O127" s="63"/>
      <c r="P127" s="45"/>
    </row>
    <row r="128" spans="1:16" ht="28.5" customHeight="1">
      <c r="A128" s="40">
        <v>15</v>
      </c>
      <c r="B128" s="40" t="s">
        <v>86</v>
      </c>
      <c r="C128" s="41"/>
      <c r="D128" s="62" t="s">
        <v>63</v>
      </c>
      <c r="E128" s="62"/>
      <c r="F128" s="62"/>
      <c r="G128" s="62"/>
      <c r="H128" s="42" t="s">
        <v>62</v>
      </c>
      <c r="I128" s="43">
        <v>46</v>
      </c>
      <c r="J128" s="63">
        <v>0</v>
      </c>
      <c r="K128" s="63"/>
      <c r="L128" s="63">
        <f t="shared" si="0"/>
        <v>0</v>
      </c>
      <c r="M128" s="63"/>
      <c r="N128" s="63"/>
      <c r="O128" s="63"/>
      <c r="P128" s="45"/>
    </row>
    <row r="129" spans="1:16" s="52" customFormat="1" ht="28.5" customHeight="1">
      <c r="A129" s="53">
        <v>16</v>
      </c>
      <c r="B129" s="53" t="s">
        <v>58</v>
      </c>
      <c r="C129" s="54"/>
      <c r="D129" s="60" t="s">
        <v>83</v>
      </c>
      <c r="E129" s="60"/>
      <c r="F129" s="60"/>
      <c r="G129" s="60"/>
      <c r="H129" s="55" t="s">
        <v>62</v>
      </c>
      <c r="I129" s="56">
        <v>46</v>
      </c>
      <c r="J129" s="61">
        <v>0</v>
      </c>
      <c r="K129" s="61"/>
      <c r="L129" s="61">
        <f t="shared" si="0"/>
        <v>0</v>
      </c>
      <c r="M129" s="61"/>
      <c r="N129" s="61"/>
      <c r="O129" s="61"/>
      <c r="P129" s="51"/>
    </row>
    <row r="130" spans="1:16" ht="26.25" customHeight="1">
      <c r="A130" s="40">
        <v>17</v>
      </c>
      <c r="B130" s="40" t="s">
        <v>58</v>
      </c>
      <c r="C130" s="41"/>
      <c r="D130" s="62" t="s">
        <v>65</v>
      </c>
      <c r="E130" s="62"/>
      <c r="F130" s="62"/>
      <c r="G130" s="62"/>
      <c r="H130" s="42" t="s">
        <v>64</v>
      </c>
      <c r="I130" s="43">
        <v>58</v>
      </c>
      <c r="J130" s="63">
        <v>0</v>
      </c>
      <c r="K130" s="63"/>
      <c r="L130" s="63">
        <f t="shared" si="0"/>
        <v>0</v>
      </c>
      <c r="M130" s="63"/>
      <c r="N130" s="63"/>
      <c r="O130" s="63"/>
      <c r="P130" s="45"/>
    </row>
    <row r="131" spans="1:16" ht="32.25" customHeight="1">
      <c r="A131" s="40">
        <v>18</v>
      </c>
      <c r="B131" s="40" t="s">
        <v>92</v>
      </c>
      <c r="C131" s="41"/>
      <c r="D131" s="62" t="s">
        <v>73</v>
      </c>
      <c r="E131" s="62"/>
      <c r="F131" s="62"/>
      <c r="G131" s="62"/>
      <c r="H131" s="42" t="s">
        <v>62</v>
      </c>
      <c r="I131" s="43">
        <v>2</v>
      </c>
      <c r="J131" s="63">
        <v>0</v>
      </c>
      <c r="K131" s="63"/>
      <c r="L131" s="63">
        <f t="shared" si="0"/>
        <v>0</v>
      </c>
      <c r="M131" s="63"/>
      <c r="N131" s="63"/>
      <c r="O131" s="63"/>
      <c r="P131" s="45"/>
    </row>
    <row r="132" spans="1:16" ht="25.5" customHeight="1">
      <c r="A132" s="40">
        <v>19</v>
      </c>
      <c r="B132" s="40" t="s">
        <v>58</v>
      </c>
      <c r="C132" s="41"/>
      <c r="D132" s="62" t="s">
        <v>84</v>
      </c>
      <c r="E132" s="62"/>
      <c r="F132" s="62"/>
      <c r="G132" s="62"/>
      <c r="H132" s="42" t="s">
        <v>64</v>
      </c>
      <c r="I132" s="43">
        <v>26</v>
      </c>
      <c r="J132" s="63">
        <v>0</v>
      </c>
      <c r="K132" s="63"/>
      <c r="L132" s="63">
        <f t="shared" si="0"/>
        <v>0</v>
      </c>
      <c r="M132" s="63"/>
      <c r="N132" s="63"/>
      <c r="O132" s="63"/>
      <c r="P132" s="45"/>
    </row>
    <row r="133" spans="1:16" ht="29.25" customHeight="1">
      <c r="A133" s="40">
        <v>20</v>
      </c>
      <c r="B133" s="40" t="s">
        <v>58</v>
      </c>
      <c r="C133" s="41"/>
      <c r="D133" s="62" t="s">
        <v>85</v>
      </c>
      <c r="E133" s="62"/>
      <c r="F133" s="62"/>
      <c r="G133" s="62"/>
      <c r="H133" s="42" t="s">
        <v>62</v>
      </c>
      <c r="I133" s="43">
        <v>4</v>
      </c>
      <c r="J133" s="63">
        <v>0</v>
      </c>
      <c r="K133" s="63"/>
      <c r="L133" s="63">
        <f t="shared" si="0"/>
        <v>0</v>
      </c>
      <c r="M133" s="63"/>
      <c r="N133" s="63"/>
      <c r="O133" s="63"/>
      <c r="P133" s="45"/>
    </row>
    <row r="134" spans="1:16" ht="30" customHeight="1">
      <c r="A134" s="40">
        <v>21</v>
      </c>
      <c r="B134" s="40" t="s">
        <v>58</v>
      </c>
      <c r="C134" s="41"/>
      <c r="D134" s="62" t="s">
        <v>66</v>
      </c>
      <c r="E134" s="62"/>
      <c r="F134" s="62"/>
      <c r="G134" s="62"/>
      <c r="H134" s="42" t="s">
        <v>64</v>
      </c>
      <c r="I134" s="43">
        <v>16</v>
      </c>
      <c r="J134" s="63">
        <v>0</v>
      </c>
      <c r="K134" s="63"/>
      <c r="L134" s="63">
        <f t="shared" si="0"/>
        <v>0</v>
      </c>
      <c r="M134" s="63"/>
      <c r="N134" s="63"/>
      <c r="O134" s="63"/>
      <c r="P134" s="45"/>
    </row>
    <row r="135" spans="1:16" ht="30" customHeight="1">
      <c r="A135" s="40">
        <v>22</v>
      </c>
      <c r="B135" s="40" t="s">
        <v>58</v>
      </c>
      <c r="C135" s="41"/>
      <c r="D135" s="64" t="s">
        <v>87</v>
      </c>
      <c r="E135" s="65"/>
      <c r="F135" s="65"/>
      <c r="G135" s="66"/>
      <c r="H135" s="42" t="s">
        <v>64</v>
      </c>
      <c r="I135" s="43">
        <v>8</v>
      </c>
      <c r="J135" s="67">
        <v>0</v>
      </c>
      <c r="K135" s="68"/>
      <c r="L135" s="63">
        <f>PRODUCT(I135:K135)</f>
        <v>0</v>
      </c>
      <c r="M135" s="63"/>
      <c r="N135" s="63"/>
      <c r="O135" s="63"/>
      <c r="P135" s="45"/>
    </row>
    <row r="136" spans="1:16" ht="30" customHeight="1">
      <c r="A136" s="40">
        <v>23</v>
      </c>
      <c r="B136" s="40" t="s">
        <v>58</v>
      </c>
      <c r="C136" s="41"/>
      <c r="D136" s="64" t="s">
        <v>88</v>
      </c>
      <c r="E136" s="65"/>
      <c r="F136" s="65"/>
      <c r="G136" s="66"/>
      <c r="H136" s="42" t="s">
        <v>62</v>
      </c>
      <c r="I136" s="43">
        <v>8</v>
      </c>
      <c r="J136" s="67">
        <v>0</v>
      </c>
      <c r="K136" s="68"/>
      <c r="L136" s="63">
        <f>PRODUCT(I136:K136)</f>
        <v>0</v>
      </c>
      <c r="M136" s="63"/>
      <c r="N136" s="63"/>
      <c r="O136" s="63"/>
      <c r="P136" s="45"/>
    </row>
    <row r="137" spans="1:16" ht="30" customHeight="1">
      <c r="A137" s="40">
        <v>24</v>
      </c>
      <c r="B137" s="40" t="s">
        <v>58</v>
      </c>
      <c r="C137" s="41"/>
      <c r="D137" s="64" t="s">
        <v>103</v>
      </c>
      <c r="E137" s="65"/>
      <c r="F137" s="65"/>
      <c r="G137" s="66"/>
      <c r="H137" s="42" t="s">
        <v>62</v>
      </c>
      <c r="I137" s="43">
        <v>8</v>
      </c>
      <c r="J137" s="67">
        <v>0</v>
      </c>
      <c r="K137" s="68"/>
      <c r="L137" s="63">
        <f>PRODUCT(I137:K137)</f>
        <v>0</v>
      </c>
      <c r="M137" s="63"/>
      <c r="N137" s="63"/>
      <c r="O137" s="63"/>
      <c r="P137" s="45"/>
    </row>
    <row r="138" spans="1:16" ht="30" customHeight="1">
      <c r="A138" s="40">
        <v>25</v>
      </c>
      <c r="B138" s="40" t="s">
        <v>58</v>
      </c>
      <c r="C138" s="41"/>
      <c r="D138" s="64" t="s">
        <v>89</v>
      </c>
      <c r="E138" s="65"/>
      <c r="F138" s="65"/>
      <c r="G138" s="66"/>
      <c r="H138" s="42" t="s">
        <v>62</v>
      </c>
      <c r="I138" s="43">
        <v>12</v>
      </c>
      <c r="J138" s="67">
        <v>0</v>
      </c>
      <c r="K138" s="68"/>
      <c r="L138" s="63">
        <f>PRODUCT(I138:K138)</f>
        <v>0</v>
      </c>
      <c r="M138" s="63"/>
      <c r="N138" s="63"/>
      <c r="O138" s="63"/>
      <c r="P138" s="45"/>
    </row>
    <row r="139" spans="1:16" ht="24.75" customHeight="1">
      <c r="A139" s="40">
        <v>26</v>
      </c>
      <c r="B139" s="40" t="s">
        <v>58</v>
      </c>
      <c r="C139" s="41"/>
      <c r="D139" s="62" t="s">
        <v>72</v>
      </c>
      <c r="E139" s="62"/>
      <c r="F139" s="62"/>
      <c r="G139" s="62"/>
      <c r="H139" s="42" t="s">
        <v>64</v>
      </c>
      <c r="I139" s="43">
        <v>2</v>
      </c>
      <c r="J139" s="63">
        <v>0</v>
      </c>
      <c r="K139" s="63"/>
      <c r="L139" s="63">
        <f t="shared" si="0"/>
        <v>0</v>
      </c>
      <c r="M139" s="63"/>
      <c r="N139" s="63"/>
      <c r="O139" s="63"/>
      <c r="P139" s="45"/>
    </row>
    <row r="140" spans="1:16" ht="33.75" customHeight="1">
      <c r="A140" s="40">
        <v>27</v>
      </c>
      <c r="B140" s="40" t="s">
        <v>86</v>
      </c>
      <c r="C140" s="41"/>
      <c r="D140" s="62" t="s">
        <v>67</v>
      </c>
      <c r="E140" s="62"/>
      <c r="F140" s="62"/>
      <c r="G140" s="62"/>
      <c r="H140" s="42" t="s">
        <v>91</v>
      </c>
      <c r="I140" s="43">
        <v>1</v>
      </c>
      <c r="J140" s="63">
        <v>0</v>
      </c>
      <c r="K140" s="63"/>
      <c r="L140" s="63">
        <f t="shared" si="0"/>
        <v>0</v>
      </c>
      <c r="M140" s="63"/>
      <c r="N140" s="63"/>
      <c r="O140" s="63"/>
      <c r="P140" s="45"/>
    </row>
    <row r="141" spans="1:16" ht="29.25" customHeight="1">
      <c r="A141" s="37"/>
      <c r="B141" s="39" t="s">
        <v>38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59">
        <f>SUM(L122:L140)</f>
        <v>0</v>
      </c>
      <c r="M141" s="59"/>
      <c r="N141" s="59"/>
      <c r="O141" s="59"/>
      <c r="P141" s="50"/>
    </row>
    <row r="142" spans="1:16" ht="39.75" customHeight="1">
      <c r="A142" s="40">
        <v>28</v>
      </c>
      <c r="B142" s="40" t="s">
        <v>92</v>
      </c>
      <c r="C142" s="41"/>
      <c r="D142" s="62" t="s">
        <v>98</v>
      </c>
      <c r="E142" s="62"/>
      <c r="F142" s="62"/>
      <c r="G142" s="62"/>
      <c r="H142" s="42" t="s">
        <v>57</v>
      </c>
      <c r="I142" s="43">
        <v>368</v>
      </c>
      <c r="J142" s="63">
        <v>0</v>
      </c>
      <c r="K142" s="63"/>
      <c r="L142" s="63">
        <f t="shared" si="0"/>
        <v>0</v>
      </c>
      <c r="M142" s="63"/>
      <c r="N142" s="63"/>
      <c r="O142" s="63"/>
      <c r="P142" s="45"/>
    </row>
    <row r="143" spans="1:16" ht="44.25" customHeight="1">
      <c r="A143" s="40">
        <v>29</v>
      </c>
      <c r="B143" s="40" t="s">
        <v>92</v>
      </c>
      <c r="C143" s="41"/>
      <c r="D143" s="62" t="s">
        <v>68</v>
      </c>
      <c r="E143" s="62"/>
      <c r="F143" s="62"/>
      <c r="G143" s="62"/>
      <c r="H143" s="42" t="s">
        <v>64</v>
      </c>
      <c r="I143" s="43">
        <v>36</v>
      </c>
      <c r="J143" s="63">
        <v>0</v>
      </c>
      <c r="K143" s="63"/>
      <c r="L143" s="63">
        <f t="shared" si="0"/>
        <v>0</v>
      </c>
      <c r="M143" s="63"/>
      <c r="N143" s="63"/>
      <c r="O143" s="63"/>
      <c r="P143" s="45"/>
    </row>
    <row r="144" spans="1:16" ht="27.75" customHeight="1">
      <c r="A144" s="40">
        <v>30</v>
      </c>
      <c r="B144" s="40" t="s">
        <v>86</v>
      </c>
      <c r="C144" s="41"/>
      <c r="D144" s="62" t="s">
        <v>69</v>
      </c>
      <c r="E144" s="62"/>
      <c r="F144" s="62"/>
      <c r="G144" s="62"/>
      <c r="H144" s="42" t="s">
        <v>57</v>
      </c>
      <c r="I144" s="43">
        <v>368</v>
      </c>
      <c r="J144" s="63">
        <v>0</v>
      </c>
      <c r="K144" s="63"/>
      <c r="L144" s="63">
        <f t="shared" si="0"/>
        <v>0</v>
      </c>
      <c r="M144" s="63"/>
      <c r="N144" s="63"/>
      <c r="O144" s="63"/>
      <c r="P144" s="45"/>
    </row>
    <row r="145" spans="1:16" s="52" customFormat="1" ht="21.75" customHeight="1">
      <c r="A145" s="53">
        <v>31</v>
      </c>
      <c r="B145" s="53" t="s">
        <v>92</v>
      </c>
      <c r="C145" s="54"/>
      <c r="D145" s="60" t="s">
        <v>94</v>
      </c>
      <c r="E145" s="60"/>
      <c r="F145" s="60"/>
      <c r="G145" s="60"/>
      <c r="H145" s="55" t="s">
        <v>70</v>
      </c>
      <c r="I145" s="56">
        <v>2</v>
      </c>
      <c r="J145" s="61">
        <v>0</v>
      </c>
      <c r="K145" s="61"/>
      <c r="L145" s="61">
        <f t="shared" si="0"/>
        <v>0</v>
      </c>
      <c r="M145" s="61"/>
      <c r="N145" s="61"/>
      <c r="O145" s="61"/>
      <c r="P145" s="51"/>
    </row>
    <row r="146" spans="1:16" ht="31.5" customHeight="1">
      <c r="A146" s="40">
        <v>32</v>
      </c>
      <c r="B146" s="40" t="s">
        <v>86</v>
      </c>
      <c r="C146" s="41"/>
      <c r="D146" s="62" t="s">
        <v>71</v>
      </c>
      <c r="E146" s="62"/>
      <c r="F146" s="62"/>
      <c r="G146" s="62"/>
      <c r="H146" s="42" t="s">
        <v>52</v>
      </c>
      <c r="I146" s="43">
        <v>23.455</v>
      </c>
      <c r="J146" s="63">
        <v>0</v>
      </c>
      <c r="K146" s="63"/>
      <c r="L146" s="63">
        <f t="shared" si="0"/>
        <v>0</v>
      </c>
      <c r="M146" s="63"/>
      <c r="N146" s="63"/>
      <c r="O146" s="63"/>
      <c r="P146" s="45"/>
    </row>
    <row r="147" spans="1:16" ht="27" customHeight="1">
      <c r="A147" s="37"/>
      <c r="B147" s="39" t="s">
        <v>39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59">
        <f>SUM(L142:L146)</f>
        <v>0</v>
      </c>
      <c r="M147" s="59"/>
      <c r="N147" s="59"/>
      <c r="O147" s="59"/>
      <c r="P147" s="50"/>
    </row>
    <row r="148" spans="1:16" ht="27" customHeight="1">
      <c r="A148" s="40">
        <v>33</v>
      </c>
      <c r="B148" s="40" t="s">
        <v>86</v>
      </c>
      <c r="C148" s="41"/>
      <c r="D148" s="62" t="s">
        <v>95</v>
      </c>
      <c r="E148" s="62"/>
      <c r="F148" s="62"/>
      <c r="G148" s="62"/>
      <c r="H148" s="42" t="s">
        <v>62</v>
      </c>
      <c r="I148" s="43">
        <v>2</v>
      </c>
      <c r="J148" s="63">
        <v>0</v>
      </c>
      <c r="K148" s="63"/>
      <c r="L148" s="63">
        <f t="shared" si="0"/>
        <v>0</v>
      </c>
      <c r="M148" s="63"/>
      <c r="N148" s="63"/>
      <c r="O148" s="63"/>
      <c r="P148" s="45"/>
    </row>
    <row r="149" spans="1:16" s="52" customFormat="1" ht="28.5" customHeight="1">
      <c r="A149" s="53">
        <v>34</v>
      </c>
      <c r="B149" s="53" t="s">
        <v>92</v>
      </c>
      <c r="C149" s="54"/>
      <c r="D149" s="60" t="s">
        <v>93</v>
      </c>
      <c r="E149" s="60"/>
      <c r="F149" s="60"/>
      <c r="G149" s="60"/>
      <c r="H149" s="55" t="s">
        <v>91</v>
      </c>
      <c r="I149" s="56">
        <v>1</v>
      </c>
      <c r="J149" s="61">
        <v>0</v>
      </c>
      <c r="K149" s="61"/>
      <c r="L149" s="61">
        <f t="shared" si="0"/>
        <v>0</v>
      </c>
      <c r="M149" s="61"/>
      <c r="N149" s="61"/>
      <c r="O149" s="61"/>
      <c r="P149" s="51"/>
    </row>
    <row r="150" spans="1:16" s="52" customFormat="1" ht="28.5" customHeight="1">
      <c r="A150" s="53">
        <v>35</v>
      </c>
      <c r="B150" s="53" t="s">
        <v>92</v>
      </c>
      <c r="C150" s="54"/>
      <c r="D150" s="89" t="s">
        <v>99</v>
      </c>
      <c r="E150" s="90"/>
      <c r="F150" s="90"/>
      <c r="G150" s="91"/>
      <c r="H150" s="55" t="s">
        <v>62</v>
      </c>
      <c r="I150" s="56">
        <v>45</v>
      </c>
      <c r="J150" s="92">
        <v>0</v>
      </c>
      <c r="K150" s="93"/>
      <c r="L150" s="61">
        <f>PRODUCT(I150:K150)</f>
        <v>0</v>
      </c>
      <c r="M150" s="61"/>
      <c r="N150" s="61"/>
      <c r="O150" s="61"/>
      <c r="P150" s="51"/>
    </row>
    <row r="151" spans="1:16" s="52" customFormat="1" ht="27.75" customHeight="1">
      <c r="A151" s="53">
        <v>36</v>
      </c>
      <c r="B151" s="53" t="s">
        <v>58</v>
      </c>
      <c r="C151" s="54"/>
      <c r="D151" s="60" t="s">
        <v>96</v>
      </c>
      <c r="E151" s="60"/>
      <c r="F151" s="60"/>
      <c r="G151" s="60"/>
      <c r="H151" s="55" t="s">
        <v>62</v>
      </c>
      <c r="I151" s="56">
        <v>2</v>
      </c>
      <c r="J151" s="61">
        <v>0</v>
      </c>
      <c r="K151" s="61"/>
      <c r="L151" s="61">
        <f t="shared" si="0"/>
        <v>0</v>
      </c>
      <c r="M151" s="61"/>
      <c r="N151" s="61"/>
      <c r="O151" s="61"/>
      <c r="P151" s="51"/>
    </row>
    <row r="152" spans="1:16" ht="23.25" customHeight="1">
      <c r="A152" s="7"/>
      <c r="B152" s="7"/>
      <c r="C152" s="7"/>
      <c r="D152" s="7"/>
      <c r="E152" s="7"/>
      <c r="F152" s="45"/>
      <c r="G152" s="45"/>
      <c r="H152" s="45"/>
      <c r="I152" s="45"/>
      <c r="J152" s="45"/>
      <c r="K152" s="45"/>
      <c r="L152" s="59">
        <f>SUM(L148:L151)</f>
        <v>0</v>
      </c>
      <c r="M152" s="59"/>
      <c r="N152" s="59"/>
      <c r="O152" s="59"/>
      <c r="P152" s="45"/>
    </row>
    <row r="153" ht="23.25" customHeight="1">
      <c r="P153" s="46"/>
    </row>
    <row r="154" spans="10:16" ht="30.75" customHeight="1">
      <c r="J154" s="88"/>
      <c r="K154" s="88"/>
      <c r="L154" s="88"/>
      <c r="M154" s="88"/>
      <c r="N154" s="88"/>
      <c r="O154" s="88"/>
      <c r="P154" s="46"/>
    </row>
    <row r="155" ht="15">
      <c r="P155" s="46"/>
    </row>
  </sheetData>
  <sheetProtection selectLockedCells="1" selectUnlockedCells="1"/>
  <mergeCells count="169">
    <mergeCell ref="J154:O154"/>
    <mergeCell ref="D150:G150"/>
    <mergeCell ref="J150:K150"/>
    <mergeCell ref="L150:O150"/>
    <mergeCell ref="J136:K136"/>
    <mergeCell ref="L136:O136"/>
    <mergeCell ref="D137:G137"/>
    <mergeCell ref="J137:K137"/>
    <mergeCell ref="L137:O137"/>
    <mergeCell ref="D138:G138"/>
    <mergeCell ref="D126:G126"/>
    <mergeCell ref="J126:K126"/>
    <mergeCell ref="L126:O126"/>
    <mergeCell ref="D127:G127"/>
    <mergeCell ref="J127:K127"/>
    <mergeCell ref="L127:O127"/>
    <mergeCell ref="D124:G124"/>
    <mergeCell ref="J124:K124"/>
    <mergeCell ref="L124:O124"/>
    <mergeCell ref="D125:G125"/>
    <mergeCell ref="J125:K125"/>
    <mergeCell ref="L125:O125"/>
    <mergeCell ref="M11:N11"/>
    <mergeCell ref="M13:N13"/>
    <mergeCell ref="A1:O1"/>
    <mergeCell ref="D3:N3"/>
    <mergeCell ref="M5:N5"/>
    <mergeCell ref="M7:N7"/>
    <mergeCell ref="M8:N8"/>
    <mergeCell ref="M10:N10"/>
    <mergeCell ref="M14:N14"/>
    <mergeCell ref="M16:N16"/>
    <mergeCell ref="M17:N17"/>
    <mergeCell ref="K20:N20"/>
    <mergeCell ref="K21:N21"/>
    <mergeCell ref="K23:N23"/>
    <mergeCell ref="F25:H25"/>
    <mergeCell ref="K25:N25"/>
    <mergeCell ref="F26:H26"/>
    <mergeCell ref="K26:N26"/>
    <mergeCell ref="F27:H27"/>
    <mergeCell ref="K27:N27"/>
    <mergeCell ref="F28:H28"/>
    <mergeCell ref="K28:N28"/>
    <mergeCell ref="F29:H29"/>
    <mergeCell ref="K29:N29"/>
    <mergeCell ref="J31:N31"/>
    <mergeCell ref="A69:O69"/>
    <mergeCell ref="D71:N71"/>
    <mergeCell ref="K73:N73"/>
    <mergeCell ref="K75:O75"/>
    <mergeCell ref="K76:O76"/>
    <mergeCell ref="A78:E78"/>
    <mergeCell ref="L78:O78"/>
    <mergeCell ref="L80:O80"/>
    <mergeCell ref="L81:O81"/>
    <mergeCell ref="L82:O82"/>
    <mergeCell ref="L83:O83"/>
    <mergeCell ref="L84:O84"/>
    <mergeCell ref="L85:O85"/>
    <mergeCell ref="L86:O86"/>
    <mergeCell ref="L87:O87"/>
    <mergeCell ref="L89:O89"/>
    <mergeCell ref="J91:O91"/>
    <mergeCell ref="A98:O98"/>
    <mergeCell ref="D100:N100"/>
    <mergeCell ref="K102:N102"/>
    <mergeCell ref="K104:O104"/>
    <mergeCell ref="K105:O105"/>
    <mergeCell ref="D107:G107"/>
    <mergeCell ref="J107:K107"/>
    <mergeCell ref="L107:O107"/>
    <mergeCell ref="C105:D105"/>
    <mergeCell ref="L108:O108"/>
    <mergeCell ref="L109:O109"/>
    <mergeCell ref="L110:O110"/>
    <mergeCell ref="D111:G111"/>
    <mergeCell ref="J111:K111"/>
    <mergeCell ref="L111:O111"/>
    <mergeCell ref="D112:G112"/>
    <mergeCell ref="J112:K112"/>
    <mergeCell ref="L112:O112"/>
    <mergeCell ref="D113:G113"/>
    <mergeCell ref="J113:K113"/>
    <mergeCell ref="L113:O113"/>
    <mergeCell ref="D114:G114"/>
    <mergeCell ref="J114:K114"/>
    <mergeCell ref="L114:O114"/>
    <mergeCell ref="L115:O115"/>
    <mergeCell ref="L116:O116"/>
    <mergeCell ref="D117:G117"/>
    <mergeCell ref="J117:K117"/>
    <mergeCell ref="L117:O117"/>
    <mergeCell ref="D118:G118"/>
    <mergeCell ref="J118:K118"/>
    <mergeCell ref="L118:O118"/>
    <mergeCell ref="D119:G119"/>
    <mergeCell ref="J119:K119"/>
    <mergeCell ref="L119:O119"/>
    <mergeCell ref="D120:G120"/>
    <mergeCell ref="J120:K120"/>
    <mergeCell ref="L120:O120"/>
    <mergeCell ref="L121:O121"/>
    <mergeCell ref="D123:G123"/>
    <mergeCell ref="J123:K123"/>
    <mergeCell ref="L123:O123"/>
    <mergeCell ref="D122:G122"/>
    <mergeCell ref="J122:K122"/>
    <mergeCell ref="L122:O122"/>
    <mergeCell ref="L128:O128"/>
    <mergeCell ref="D129:G129"/>
    <mergeCell ref="J129:K129"/>
    <mergeCell ref="L129:O129"/>
    <mergeCell ref="D130:G130"/>
    <mergeCell ref="J130:K130"/>
    <mergeCell ref="L130:O130"/>
    <mergeCell ref="D128:G128"/>
    <mergeCell ref="J128:K128"/>
    <mergeCell ref="D131:G131"/>
    <mergeCell ref="J131:K131"/>
    <mergeCell ref="L131:O131"/>
    <mergeCell ref="D132:G132"/>
    <mergeCell ref="J132:K132"/>
    <mergeCell ref="L132:O132"/>
    <mergeCell ref="D133:G133"/>
    <mergeCell ref="J133:K133"/>
    <mergeCell ref="L133:O133"/>
    <mergeCell ref="D134:G134"/>
    <mergeCell ref="J134:K134"/>
    <mergeCell ref="L134:O134"/>
    <mergeCell ref="D139:G139"/>
    <mergeCell ref="J139:K139"/>
    <mergeCell ref="L139:O139"/>
    <mergeCell ref="D135:G135"/>
    <mergeCell ref="J135:K135"/>
    <mergeCell ref="L135:O135"/>
    <mergeCell ref="D136:G136"/>
    <mergeCell ref="J138:K138"/>
    <mergeCell ref="L138:O138"/>
    <mergeCell ref="D140:G140"/>
    <mergeCell ref="J140:K140"/>
    <mergeCell ref="L140:O140"/>
    <mergeCell ref="L141:O141"/>
    <mergeCell ref="D142:G142"/>
    <mergeCell ref="J142:K142"/>
    <mergeCell ref="L142:O142"/>
    <mergeCell ref="D143:G143"/>
    <mergeCell ref="J143:K143"/>
    <mergeCell ref="L143:O143"/>
    <mergeCell ref="D144:G144"/>
    <mergeCell ref="J144:K144"/>
    <mergeCell ref="L144:O144"/>
    <mergeCell ref="L149:O149"/>
    <mergeCell ref="D145:G145"/>
    <mergeCell ref="J145:K145"/>
    <mergeCell ref="L145:O145"/>
    <mergeCell ref="D146:G146"/>
    <mergeCell ref="J146:K146"/>
    <mergeCell ref="L146:O146"/>
    <mergeCell ref="L152:O152"/>
    <mergeCell ref="D151:G151"/>
    <mergeCell ref="J151:K151"/>
    <mergeCell ref="L151:O151"/>
    <mergeCell ref="L147:O147"/>
    <mergeCell ref="D148:G148"/>
    <mergeCell ref="J148:K148"/>
    <mergeCell ref="L148:O148"/>
    <mergeCell ref="D149:G149"/>
    <mergeCell ref="J149:K149"/>
  </mergeCells>
  <printOptions/>
  <pageMargins left="0.7086614173228347" right="0.31496062992125984" top="0.31496062992125984" bottom="0.31496062992125984" header="0.31496062992125984" footer="0.31496062992125984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8515625" defaultRowHeight="15"/>
  <cols>
    <col min="1" max="16384" width="6.8515625" style="1" customWidth="1"/>
  </cols>
  <sheetData/>
  <sheetProtection selectLockedCells="1" selectUnlockedCells="1"/>
  <printOptions/>
  <pageMargins left="0.7" right="0.7" top="0.3" bottom="0.3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6.8515625" defaultRowHeight="15"/>
  <cols>
    <col min="1" max="16384" width="6.8515625" style="1" customWidth="1"/>
  </cols>
  <sheetData/>
  <sheetProtection selectLockedCells="1" selectUnlockedCells="1"/>
  <printOptions/>
  <pageMargins left="0.7" right="0.7" top="0.3" bottom="0.3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Dosty</dc:creator>
  <cp:keywords/>
  <dc:description/>
  <cp:lastModifiedBy>Kadlecova</cp:lastModifiedBy>
  <cp:lastPrinted>2013-08-28T04:40:16Z</cp:lastPrinted>
  <dcterms:created xsi:type="dcterms:W3CDTF">2013-04-11T05:11:50Z</dcterms:created>
  <dcterms:modified xsi:type="dcterms:W3CDTF">2017-03-15T09:47:09Z</dcterms:modified>
  <cp:category/>
  <cp:version/>
  <cp:contentType/>
  <cp:contentStatus/>
</cp:coreProperties>
</file>