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G16" i="1" l="1"/>
  <c r="G15" i="1"/>
  <c r="G8" i="1"/>
  <c r="G7" i="1"/>
  <c r="G6" i="1"/>
  <c r="G5" i="1"/>
  <c r="G4" i="1"/>
  <c r="G3" i="1"/>
  <c r="G17" i="1" l="1"/>
  <c r="G18" i="1" s="1"/>
  <c r="G19" i="1" s="1"/>
  <c r="G9" i="1"/>
  <c r="G10" i="1" s="1"/>
  <c r="G11" i="1" s="1"/>
</calcChain>
</file>

<file path=xl/sharedStrings.xml><?xml version="1.0" encoding="utf-8"?>
<sst xmlns="http://schemas.openxmlformats.org/spreadsheetml/2006/main" count="34" uniqueCount="21">
  <si>
    <t>m2</t>
  </si>
  <si>
    <t>t</t>
  </si>
  <si>
    <t>popis prací</t>
  </si>
  <si>
    <t>mj</t>
  </si>
  <si>
    <t>výměra</t>
  </si>
  <si>
    <t>cena j.</t>
  </si>
  <si>
    <t>cena celkem</t>
  </si>
  <si>
    <t>Řezání a vybourání napojovacích míst</t>
  </si>
  <si>
    <t>Očištění podkladní vrstvy - celoplošně</t>
  </si>
  <si>
    <t>Vyrovnávací podkladní vrstva ACO 11S - finišerem</t>
  </si>
  <si>
    <t>Spojovací postřik emulzní 0,3-0,5 kg/m2</t>
  </si>
  <si>
    <t>Zatření napojovacích spár emulzí PVH</t>
  </si>
  <si>
    <t xml:space="preserve">m </t>
  </si>
  <si>
    <t>Cena celkem bez DPH</t>
  </si>
  <si>
    <t>DPH 21%</t>
  </si>
  <si>
    <t>Cena celkem s DPH</t>
  </si>
  <si>
    <t>MK Kamenice</t>
  </si>
  <si>
    <t>MK Božíkov</t>
  </si>
  <si>
    <t xml:space="preserve">Obrusná vrstva ACO 11S tl. 5 cm </t>
  </si>
  <si>
    <t>Vyrovnávací podkladní vrstva ACO 11S - výsprava výtluků</t>
  </si>
  <si>
    <t>Mikrokoberec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</si>
</sst>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K_č"/>
  </numFmts>
  <fonts count="9" x14ac:knownFonts="1">
    <font>
      <sz val="11"/>
      <color theme="1"/>
      <name val="Calibri"/>
      <family val="2"/>
      <charset val="238"/>
      <scheme val="minor"/>
    </font>
    <font>
      <i/>
      <sz val="10"/>
      <name val="Century"/>
      <family val="1"/>
      <charset val="238"/>
    </font>
    <font>
      <i/>
      <sz val="9"/>
      <name val="Century"/>
      <family val="1"/>
      <charset val="238"/>
    </font>
    <font>
      <i/>
      <sz val="8"/>
      <name val="Century"/>
      <family val="1"/>
      <charset val="238"/>
    </font>
    <font>
      <sz val="10"/>
      <name val="Century"/>
      <family val="1"/>
      <charset val="238"/>
    </font>
    <font>
      <sz val="9"/>
      <name val="Century"/>
      <family val="1"/>
      <charset val="238"/>
    </font>
    <font>
      <b/>
      <sz val="10"/>
      <name val="Century"/>
      <family val="1"/>
      <charset val="238"/>
    </font>
    <font>
      <b/>
      <sz val="9"/>
      <name val="Century"/>
      <family val="1"/>
      <charset val="238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gray125">
        <bgColor theme="6" tint="0.3999755851924192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2" xfId="0" applyFont="1" applyFill="1" applyBorder="1"/>
    <xf numFmtId="0" fontId="2" fillId="2" borderId="3" xfId="0" applyFont="1" applyFill="1" applyBorder="1" applyAlignment="1" applyProtection="1">
      <alignment horizontal="center"/>
    </xf>
    <xf numFmtId="0" fontId="1" fillId="2" borderId="4" xfId="0" applyFont="1" applyFill="1" applyBorder="1" applyAlignment="1" applyProtection="1">
      <alignment horizontal="left"/>
    </xf>
    <xf numFmtId="0" fontId="3" fillId="2" borderId="5" xfId="0" applyFont="1" applyFill="1" applyBorder="1" applyAlignment="1" applyProtection="1">
      <alignment horizontal="center"/>
    </xf>
    <xf numFmtId="4" fontId="1" fillId="2" borderId="6" xfId="0" applyNumberFormat="1" applyFont="1" applyFill="1" applyBorder="1" applyAlignment="1" applyProtection="1">
      <alignment horizontal="center"/>
    </xf>
    <xf numFmtId="164" fontId="1" fillId="2" borderId="6" xfId="0" applyNumberFormat="1" applyFont="1" applyFill="1" applyBorder="1" applyAlignment="1" applyProtection="1">
      <alignment horizontal="center"/>
    </xf>
    <xf numFmtId="4" fontId="1" fillId="2" borderId="7" xfId="0" applyNumberFormat="1" applyFont="1" applyFill="1" applyBorder="1" applyAlignment="1" applyProtection="1">
      <alignment horizontal="center"/>
    </xf>
    <xf numFmtId="0" fontId="4" fillId="0" borderId="1" xfId="0" applyFont="1" applyBorder="1" applyAlignment="1">
      <alignment horizontal="center"/>
    </xf>
    <xf numFmtId="0" fontId="5" fillId="0" borderId="8" xfId="0" applyFont="1" applyBorder="1"/>
    <xf numFmtId="0" fontId="4" fillId="0" borderId="8" xfId="0" applyFont="1" applyBorder="1"/>
    <xf numFmtId="0" fontId="5" fillId="0" borderId="1" xfId="0" applyFont="1" applyBorder="1" applyAlignment="1">
      <alignment horizontal="center"/>
    </xf>
    <xf numFmtId="2" fontId="5" fillId="0" borderId="8" xfId="0" applyNumberFormat="1" applyFont="1" applyBorder="1"/>
    <xf numFmtId="4" fontId="5" fillId="0" borderId="1" xfId="0" applyNumberFormat="1" applyFont="1" applyBorder="1"/>
    <xf numFmtId="164" fontId="5" fillId="0" borderId="9" xfId="0" applyNumberFormat="1" applyFont="1" applyBorder="1"/>
    <xf numFmtId="0" fontId="6" fillId="2" borderId="10" xfId="0" applyFont="1" applyFill="1" applyBorder="1"/>
    <xf numFmtId="0" fontId="7" fillId="2" borderId="8" xfId="0" applyFont="1" applyFill="1" applyBorder="1"/>
    <xf numFmtId="0" fontId="6" fillId="2" borderId="8" xfId="0" applyFont="1" applyFill="1" applyBorder="1"/>
    <xf numFmtId="0" fontId="6" fillId="2" borderId="8" xfId="0" applyFont="1" applyFill="1" applyBorder="1" applyAlignment="1">
      <alignment horizontal="center"/>
    </xf>
    <xf numFmtId="4" fontId="6" fillId="2" borderId="8" xfId="0" applyNumberFormat="1" applyFont="1" applyFill="1" applyBorder="1"/>
    <xf numFmtId="164" fontId="6" fillId="2" borderId="8" xfId="0" applyNumberFormat="1" applyFont="1" applyFill="1" applyBorder="1"/>
    <xf numFmtId="4" fontId="6" fillId="2" borderId="1" xfId="0" applyNumberFormat="1" applyFont="1" applyFill="1" applyBorder="1"/>
    <xf numFmtId="0" fontId="4" fillId="2" borderId="2" xfId="0" applyFont="1" applyFill="1" applyBorder="1"/>
    <xf numFmtId="0" fontId="5" fillId="2" borderId="3" xfId="0" applyFont="1" applyFill="1" applyBorder="1"/>
    <xf numFmtId="0" fontId="4" fillId="2" borderId="3" xfId="0" applyFont="1" applyFill="1" applyBorder="1"/>
    <xf numFmtId="0" fontId="4" fillId="2" borderId="3" xfId="0" applyFont="1" applyFill="1" applyBorder="1" applyAlignment="1">
      <alignment horizontal="center"/>
    </xf>
    <xf numFmtId="4" fontId="4" fillId="2" borderId="3" xfId="0" applyNumberFormat="1" applyFont="1" applyFill="1" applyBorder="1"/>
    <xf numFmtId="164" fontId="4" fillId="2" borderId="3" xfId="0" applyNumberFormat="1" applyFont="1" applyFill="1" applyBorder="1"/>
    <xf numFmtId="4" fontId="4" fillId="2" borderId="1" xfId="0" applyNumberFormat="1" applyFont="1" applyFill="1" applyBorder="1"/>
    <xf numFmtId="0" fontId="6" fillId="2" borderId="2" xfId="0" applyFont="1" applyFill="1" applyBorder="1"/>
    <xf numFmtId="0" fontId="7" fillId="2" borderId="3" xfId="0" applyFont="1" applyFill="1" applyBorder="1"/>
    <xf numFmtId="0" fontId="6" fillId="2" borderId="3" xfId="0" applyFont="1" applyFill="1" applyBorder="1"/>
    <xf numFmtId="0" fontId="6" fillId="2" borderId="3" xfId="0" applyFont="1" applyFill="1" applyBorder="1" applyAlignment="1">
      <alignment horizontal="center"/>
    </xf>
    <xf numFmtId="4" fontId="6" fillId="2" borderId="3" xfId="0" applyNumberFormat="1" applyFont="1" applyFill="1" applyBorder="1"/>
    <xf numFmtId="164" fontId="6" fillId="2" borderId="3" xfId="0" applyNumberFormat="1" applyFont="1" applyFill="1" applyBorder="1"/>
    <xf numFmtId="0" fontId="8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E25" sqref="E25"/>
    </sheetView>
  </sheetViews>
  <sheetFormatPr defaultRowHeight="15" x14ac:dyDescent="0.25"/>
  <cols>
    <col min="1" max="1" width="7.140625" customWidth="1"/>
    <col min="2" max="2" width="14.5703125" customWidth="1"/>
    <col min="3" max="3" width="54.85546875" customWidth="1"/>
    <col min="4" max="4" width="4" customWidth="1"/>
    <col min="6" max="6" width="11.140625" customWidth="1"/>
    <col min="7" max="7" width="14.140625" customWidth="1"/>
  </cols>
  <sheetData>
    <row r="1" spans="1:7" ht="21" x14ac:dyDescent="0.35">
      <c r="A1" s="35" t="s">
        <v>16</v>
      </c>
    </row>
    <row r="2" spans="1:7" x14ac:dyDescent="0.25">
      <c r="A2" s="1"/>
      <c r="B2" s="2" t="s">
        <v>2</v>
      </c>
      <c r="C2" s="3"/>
      <c r="D2" s="4" t="s">
        <v>3</v>
      </c>
      <c r="E2" s="5" t="s">
        <v>4</v>
      </c>
      <c r="F2" s="6" t="s">
        <v>5</v>
      </c>
      <c r="G2" s="7" t="s">
        <v>6</v>
      </c>
    </row>
    <row r="3" spans="1:7" x14ac:dyDescent="0.25">
      <c r="A3" s="8">
        <v>1</v>
      </c>
      <c r="B3" s="9" t="s">
        <v>7</v>
      </c>
      <c r="C3" s="10"/>
      <c r="D3" s="11" t="s">
        <v>0</v>
      </c>
      <c r="E3" s="12">
        <v>6</v>
      </c>
      <c r="F3" s="14">
        <v>0</v>
      </c>
      <c r="G3" s="13">
        <f t="shared" ref="G3:G8" si="0">SUM(E3*F3)</f>
        <v>0</v>
      </c>
    </row>
    <row r="4" spans="1:7" x14ac:dyDescent="0.25">
      <c r="A4" s="8">
        <v>2</v>
      </c>
      <c r="B4" s="9" t="s">
        <v>8</v>
      </c>
      <c r="C4" s="10"/>
      <c r="D4" s="11" t="s">
        <v>0</v>
      </c>
      <c r="E4" s="12">
        <v>270</v>
      </c>
      <c r="F4" s="14">
        <v>0</v>
      </c>
      <c r="G4" s="13">
        <f t="shared" si="0"/>
        <v>0</v>
      </c>
    </row>
    <row r="5" spans="1:7" x14ac:dyDescent="0.25">
      <c r="A5" s="8">
        <v>3</v>
      </c>
      <c r="B5" s="9" t="s">
        <v>9</v>
      </c>
      <c r="C5" s="10"/>
      <c r="D5" s="11" t="s">
        <v>1</v>
      </c>
      <c r="E5" s="12">
        <v>4</v>
      </c>
      <c r="F5" s="14">
        <v>0</v>
      </c>
      <c r="G5" s="13">
        <f t="shared" si="0"/>
        <v>0</v>
      </c>
    </row>
    <row r="6" spans="1:7" x14ac:dyDescent="0.25">
      <c r="A6" s="8">
        <v>4</v>
      </c>
      <c r="B6" s="9" t="s">
        <v>10</v>
      </c>
      <c r="C6" s="10"/>
      <c r="D6" s="11" t="s">
        <v>0</v>
      </c>
      <c r="E6" s="12">
        <v>270</v>
      </c>
      <c r="F6" s="14">
        <v>0</v>
      </c>
      <c r="G6" s="13">
        <f t="shared" si="0"/>
        <v>0</v>
      </c>
    </row>
    <row r="7" spans="1:7" x14ac:dyDescent="0.25">
      <c r="A7" s="8">
        <v>5</v>
      </c>
      <c r="B7" s="9" t="s">
        <v>18</v>
      </c>
      <c r="C7" s="10"/>
      <c r="D7" s="11" t="s">
        <v>0</v>
      </c>
      <c r="E7" s="12">
        <v>270</v>
      </c>
      <c r="F7" s="14">
        <v>0</v>
      </c>
      <c r="G7" s="13">
        <f t="shared" si="0"/>
        <v>0</v>
      </c>
    </row>
    <row r="8" spans="1:7" x14ac:dyDescent="0.25">
      <c r="A8" s="8">
        <v>6</v>
      </c>
      <c r="B8" s="9" t="s">
        <v>11</v>
      </c>
      <c r="C8" s="10"/>
      <c r="D8" s="11" t="s">
        <v>12</v>
      </c>
      <c r="E8" s="12">
        <v>6</v>
      </c>
      <c r="F8" s="14">
        <v>0</v>
      </c>
      <c r="G8" s="13">
        <f t="shared" si="0"/>
        <v>0</v>
      </c>
    </row>
    <row r="9" spans="1:7" x14ac:dyDescent="0.25">
      <c r="A9" s="15" t="s">
        <v>13</v>
      </c>
      <c r="B9" s="16"/>
      <c r="C9" s="17"/>
      <c r="D9" s="18"/>
      <c r="E9" s="19"/>
      <c r="F9" s="20"/>
      <c r="G9" s="21">
        <f>SUM(G3:G8)</f>
        <v>0</v>
      </c>
    </row>
    <row r="10" spans="1:7" x14ac:dyDescent="0.25">
      <c r="A10" s="22" t="s">
        <v>14</v>
      </c>
      <c r="B10" s="23"/>
      <c r="C10" s="24"/>
      <c r="D10" s="25"/>
      <c r="E10" s="26"/>
      <c r="F10" s="27"/>
      <c r="G10" s="28">
        <f>G9*0.21</f>
        <v>0</v>
      </c>
    </row>
    <row r="11" spans="1:7" x14ac:dyDescent="0.25">
      <c r="A11" s="29" t="s">
        <v>15</v>
      </c>
      <c r="B11" s="30"/>
      <c r="C11" s="31"/>
      <c r="D11" s="32"/>
      <c r="E11" s="33"/>
      <c r="F11" s="34"/>
      <c r="G11" s="21">
        <f>G9+G10</f>
        <v>0</v>
      </c>
    </row>
    <row r="13" spans="1:7" ht="21" x14ac:dyDescent="0.35">
      <c r="A13" s="35" t="s">
        <v>17</v>
      </c>
    </row>
    <row r="14" spans="1:7" x14ac:dyDescent="0.25">
      <c r="A14" s="1"/>
      <c r="B14" s="2" t="s">
        <v>2</v>
      </c>
      <c r="C14" s="3"/>
      <c r="D14" s="4" t="s">
        <v>3</v>
      </c>
      <c r="E14" s="5" t="s">
        <v>4</v>
      </c>
      <c r="F14" s="6" t="s">
        <v>5</v>
      </c>
      <c r="G14" s="7" t="s">
        <v>6</v>
      </c>
    </row>
    <row r="15" spans="1:7" x14ac:dyDescent="0.25">
      <c r="A15" s="8">
        <v>1</v>
      </c>
      <c r="B15" s="9" t="s">
        <v>19</v>
      </c>
      <c r="C15" s="10"/>
      <c r="D15" s="11" t="s">
        <v>1</v>
      </c>
      <c r="E15" s="12">
        <v>10</v>
      </c>
      <c r="F15" s="14">
        <v>0</v>
      </c>
      <c r="G15" s="13">
        <f t="shared" ref="G15:G16" si="1">SUM(E15*F15)</f>
        <v>0</v>
      </c>
    </row>
    <row r="16" spans="1:7" x14ac:dyDescent="0.25">
      <c r="A16" s="8">
        <v>2</v>
      </c>
      <c r="B16" s="9" t="s">
        <v>20</v>
      </c>
      <c r="C16" s="10"/>
      <c r="D16" s="11" t="s">
        <v>0</v>
      </c>
      <c r="E16" s="12">
        <v>1550</v>
      </c>
      <c r="F16" s="14">
        <v>0</v>
      </c>
      <c r="G16" s="13">
        <f t="shared" si="1"/>
        <v>0</v>
      </c>
    </row>
    <row r="17" spans="1:7" x14ac:dyDescent="0.25">
      <c r="A17" s="15" t="s">
        <v>13</v>
      </c>
      <c r="B17" s="16"/>
      <c r="C17" s="17"/>
      <c r="D17" s="18"/>
      <c r="E17" s="19"/>
      <c r="F17" s="20"/>
      <c r="G17" s="21">
        <f>SUM(G15:G16)</f>
        <v>0</v>
      </c>
    </row>
    <row r="18" spans="1:7" x14ac:dyDescent="0.25">
      <c r="A18" s="22" t="s">
        <v>14</v>
      </c>
      <c r="B18" s="23"/>
      <c r="C18" s="24"/>
      <c r="D18" s="25"/>
      <c r="E18" s="26"/>
      <c r="F18" s="27"/>
      <c r="G18" s="28">
        <f>G17*0.21</f>
        <v>0</v>
      </c>
    </row>
    <row r="19" spans="1:7" x14ac:dyDescent="0.25">
      <c r="A19" s="29" t="s">
        <v>15</v>
      </c>
      <c r="B19" s="30"/>
      <c r="C19" s="31"/>
      <c r="D19" s="32"/>
      <c r="E19" s="33"/>
      <c r="F19" s="34"/>
      <c r="G19" s="21">
        <f>G17+G18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Lípa</dc:creator>
  <cp:lastModifiedBy>Radek Lípa</cp:lastModifiedBy>
  <dcterms:created xsi:type="dcterms:W3CDTF">2014-02-14T07:42:48Z</dcterms:created>
  <dcterms:modified xsi:type="dcterms:W3CDTF">2014-06-04T09:57:47Z</dcterms:modified>
</cp:coreProperties>
</file>