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40" windowWidth="19440" windowHeight="11760" tabRatio="977" activeTab="2"/>
  </bookViews>
  <sheets>
    <sheet name="E1.1.A-Krycí list rozpočtu" sheetId="1" r:id="rId1"/>
    <sheet name="E1.1.A-Rekapitulace" sheetId="2" r:id="rId2"/>
    <sheet name="E1.1.A-Rozpocet" sheetId="3" r:id="rId3"/>
  </sheets>
  <definedNames>
    <definedName name="_xlnm.Print_Titles" localSheetId="0">'E1.1.A-Krycí list rozpočtu'!$1:$3</definedName>
    <definedName name="_xlnm.Print_Area" localSheetId="1">'E1.1.A-Rekapitulace'!$A$1:$C$18</definedName>
    <definedName name="_xlnm.Print_Area" localSheetId="2">'E1.1.A-Rozpocet'!$A$1:$G$274</definedName>
  </definedNames>
  <calcPr fullCalcOnLoad="1"/>
</workbook>
</file>

<file path=xl/sharedStrings.xml><?xml version="1.0" encoding="utf-8"?>
<sst xmlns="http://schemas.openxmlformats.org/spreadsheetml/2006/main" count="190" uniqueCount="149">
  <si>
    <t>KRYCÍ LIST ROZPOČTU</t>
  </si>
  <si>
    <t>Název stavby</t>
  </si>
  <si>
    <t>JKSO</t>
  </si>
  <si>
    <t>EČO</t>
  </si>
  <si>
    <t>Místo</t>
  </si>
  <si>
    <t>IČ</t>
  </si>
  <si>
    <t>DIČ</t>
  </si>
  <si>
    <t>Objednatel</t>
  </si>
  <si>
    <t>Projektant</t>
  </si>
  <si>
    <t>Zhotovitel</t>
  </si>
  <si>
    <t xml:space="preserve">   </t>
  </si>
  <si>
    <t>Rozpočet číslo</t>
  </si>
  <si>
    <t>Zpracoval</t>
  </si>
  <si>
    <t>Dne</t>
  </si>
  <si>
    <t xml:space="preserve">    Náklady / 1 m.j.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</si>
  <si>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</si>
  <si>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</si>
  <si>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</si>
  <si>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</si>
  <si>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</si>
  <si>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</si>
  <si>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</si>
  <si>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</si>
  <si>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</si>
  <si>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8</t>
  </si>
  <si>
    <t>Práce přesčas</t>
  </si>
  <si>
    <t>13</t>
  </si>
  <si>
    <t xml:space="preserve">Zařízení staveniště   </t>
  </si>
  <si>
    <t>2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</si>
  <si>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</si>
  <si>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</si>
  <si>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</si>
  <si>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</si>
  <si>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</si>
  <si>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</si>
  <si>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</si>
  <si>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</si>
  <si>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</si>
  <si>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</si>
  <si>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</si>
  <si>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</si>
  <si>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</si>
  <si>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</si>
  <si>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</si>
  <si>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</si>
  <si>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</si>
  <si>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</si>
  <si>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</si>
  <si>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</si>
  <si>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</si>
  <si>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</si>
  <si>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12</t>
  </si>
  <si>
    <t>19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</si>
  <si>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</si>
  <si>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</si>
  <si>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</si>
  <si>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</si>
  <si>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</si>
  <si>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</si>
  <si>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</si>
  <si>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</si>
  <si>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</si>
  <si>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Datum a podpis</t>
  </si>
  <si>
    <t>Razítko</t>
  </si>
  <si>
    <t>24</t>
  </si>
  <si>
    <t>DPH</t>
  </si>
  <si>
    <t>% z</t>
  </si>
  <si>
    <t>25</t>
  </si>
  <si>
    <t>26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</si>
  <si>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</si>
  <si>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</si>
  <si>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</si>
  <si>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</si>
  <si>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</si>
  <si>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</si>
  <si>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</si>
  <si>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Stavba:</t>
  </si>
  <si>
    <t>Datum:</t>
  </si>
  <si>
    <t>Objednatel:</t>
  </si>
  <si>
    <t>Zhotovitel:</t>
  </si>
  <si>
    <t>Kód</t>
  </si>
  <si>
    <t>Celkem</t>
  </si>
  <si>
    <t>Název objektu</t>
  </si>
  <si>
    <t xml:space="preserve">                Měrné a účelové jednotky</t>
  </si>
  <si>
    <t xml:space="preserve">            Počet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</si>
  <si>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</si>
  <si>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</si>
  <si>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</si>
  <si>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</si>
  <si>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</si>
  <si>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Zvýhodnění + -</t>
  </si>
  <si>
    <t>Název podčásti</t>
  </si>
  <si>
    <t>Popis</t>
  </si>
  <si>
    <t>Cena celkem</t>
  </si>
  <si>
    <t>Hmotnost celkem</t>
  </si>
  <si>
    <t>Suť celkem</t>
  </si>
  <si>
    <t>P.Č.</t>
  </si>
  <si>
    <t>MJ</t>
  </si>
  <si>
    <t>Množství celkem</t>
  </si>
  <si>
    <t>Cena jednotková</t>
  </si>
  <si>
    <t>m2</t>
  </si>
  <si>
    <t>kpl</t>
  </si>
  <si>
    <t xml:space="preserve"> </t>
  </si>
  <si>
    <t>Objekt:</t>
  </si>
  <si>
    <t>Část:</t>
  </si>
  <si>
    <t xml:space="preserve">JKSO: </t>
  </si>
  <si>
    <t>JKSO:</t>
  </si>
  <si>
    <t>30</t>
  </si>
  <si>
    <t>784</t>
  </si>
  <si>
    <t>ZRN (ř. 1-7)</t>
  </si>
  <si>
    <t>DN (ř. 9-12)</t>
  </si>
  <si>
    <t>NUS (ř. 14-19)</t>
  </si>
  <si>
    <t>Součet 8, 13, 20-23</t>
  </si>
  <si>
    <t>Cena s DPH (ř. 24-26)</t>
  </si>
  <si>
    <t>Dodávka a Montáž</t>
  </si>
  <si>
    <t>Položka</t>
  </si>
  <si>
    <t>28160-6111R00</t>
  </si>
  <si>
    <t>28160-6112R00</t>
  </si>
  <si>
    <t>l</t>
  </si>
  <si>
    <t>Upravy povrchů vnitřní</t>
  </si>
  <si>
    <t>Hydrofobizér</t>
  </si>
  <si>
    <t>Vápený štuk vnitřní</t>
  </si>
  <si>
    <t>61242-1131R00</t>
  </si>
  <si>
    <t>61243-3111RT1</t>
  </si>
  <si>
    <t>61243-3111R00</t>
  </si>
  <si>
    <t>61243-3111RT2</t>
  </si>
  <si>
    <t>Prorážení otvorů</t>
  </si>
  <si>
    <t>97820-0010RA0</t>
  </si>
  <si>
    <t>61243-3111RT4</t>
  </si>
  <si>
    <t>97808-1111R00</t>
  </si>
  <si>
    <t>Staveniště přesun hmot</t>
  </si>
  <si>
    <t>99928-1111R00</t>
  </si>
  <si>
    <t>Přesun hmot pro opravy a údružbu</t>
  </si>
  <si>
    <t>Malby</t>
  </si>
  <si>
    <t>78442-2271R00</t>
  </si>
  <si>
    <t>Celkem za stavbu</t>
  </si>
  <si>
    <t>Otlučení vnitřních omítek stěn vápencem 100%</t>
  </si>
  <si>
    <t>Odvoz suti a vybour. Hmot na skládku</t>
  </si>
  <si>
    <t>Malba barvou Interiér San</t>
  </si>
  <si>
    <t>Základy, zvláštní zakládání</t>
  </si>
  <si>
    <t>Injektáž zdiva cihlového dle přílohy, práce</t>
  </si>
  <si>
    <t>Injektáž zdiva cihlového dle přílohy, materiál</t>
  </si>
  <si>
    <t>Kotvicí vrstva tepelně izolační omítkou dle přílohy, včetně hrubého vyrovnání</t>
  </si>
  <si>
    <t>Silikátová hydroizolační stěrka dle přílohy</t>
  </si>
  <si>
    <t>Tepelně sanační omítka dle přílohy (tl. 2,5 cm)</t>
  </si>
  <si>
    <t>BD ul. Nádražní č. p. 264, byt č. 3</t>
  </si>
  <si>
    <t>Příloha č. 1 a)</t>
  </si>
  <si>
    <r>
      <rPr>
        <b/>
        <sz val="12"/>
        <rFont val="Arial CE"/>
        <family val="0"/>
      </rPr>
      <t>Příloha č. 1 a)</t>
    </r>
    <r>
      <rPr>
        <b/>
        <sz val="14"/>
        <color indexed="10"/>
        <rFont val="Arial CE"/>
        <family val="0"/>
      </rPr>
      <t xml:space="preserve"> REKAPITULACE ROZPOČTU - cenová nabídka č.</t>
    </r>
  </si>
  <si>
    <t xml:space="preserve">ROZPOČET - cenová nabídka č.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</si>
</sst>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##0;\-###0"/>
    <numFmt numFmtId="166" formatCode="#,##0;\-#,##0"/>
    <numFmt numFmtId="167" formatCode="0.00%;\-0.00%"/>
    <numFmt numFmtId="168" formatCode="#,##0.000;\-#,##0.000"/>
    <numFmt numFmtId="169" formatCode="#,##0.00000;\-#,##0.00000"/>
    <numFmt numFmtId="170" formatCode="####;\-####"/>
    <numFmt numFmtId="171" formatCode="#,##0.00_ ;\-#,##0.00\ "/>
    <numFmt numFmtId="172" formatCode="#,##0.0000;\-#,##0.0000"/>
    <numFmt numFmtId="173" formatCode="#,##0.0;\-#,##0.0"/>
    <numFmt numFmtId="174" formatCode="###\ ###\ ###\ ##0.00"/>
    <numFmt numFmtId="175" formatCode="#,##0.00000"/>
    <numFmt numFmtId="176" formatCode="#,##0.000"/>
    <numFmt numFmtId="177" formatCode="#,##0.00\ _K_č"/>
    <numFmt numFmtId="178" formatCode="#,##0.00\ &quot;Kč&quot;"/>
    <numFmt numFmtId="179" formatCode="0.0"/>
    <numFmt numFmtId="180" formatCode="#,##0.\-"/>
    <numFmt numFmtId="181" formatCode="0.000"/>
    <numFmt numFmtId="182" formatCode="#,##0.0_ ;\-#,##0.0\ "/>
    <numFmt numFmtId="183" formatCode="#,##0_ ;\-#,##0\ "/>
    <numFmt numFmtId="184" formatCode="#,##0.000_ ;\-#,##0.000\ "/>
  </numFmts>
  <fonts count="59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7"/>
      <name val="Arial CE"/>
      <family val="0"/>
    </font>
    <font>
      <b/>
      <sz val="18"/>
      <color indexed="10"/>
      <name val="Arial CE"/>
      <family val="0"/>
    </font>
    <font>
      <sz val="7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1"/>
      <color indexed="17"/>
      <name val="Calibri"/>
      <family val="2"/>
    </font>
    <font>
      <sz val="10"/>
      <name val="Helv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7030A0"/>
      <name val="Arial"/>
      <family val="2"/>
    </font>
    <font>
      <sz val="8"/>
      <color rgb="FF7030A0"/>
      <name val="Arial"/>
      <family val="2"/>
    </font>
    <font>
      <b/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 applyAlignment="0"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26" borderId="8" applyNumberFormat="0" applyAlignment="0" applyProtection="0"/>
    <xf numFmtId="0" fontId="53" fillId="27" borderId="8" applyNumberFormat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</cellStyleXfs>
  <cellXfs count="20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164" fontId="8" fillId="0" borderId="35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left"/>
      <protection/>
    </xf>
    <xf numFmtId="164" fontId="8" fillId="0" borderId="37" xfId="0" applyNumberFormat="1" applyFont="1" applyBorder="1" applyAlignment="1" applyProtection="1">
      <alignment horizontal="right" vertical="center"/>
      <protection/>
    </xf>
    <xf numFmtId="0" fontId="7" fillId="0" borderId="38" xfId="0" applyFont="1" applyBorder="1" applyAlignment="1" applyProtection="1">
      <alignment horizontal="left" vertical="top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165" fontId="1" fillId="0" borderId="52" xfId="0" applyNumberFormat="1" applyFont="1" applyBorder="1" applyAlignment="1" applyProtection="1">
      <alignment horizontal="right" vertical="center"/>
      <protection/>
    </xf>
    <xf numFmtId="165" fontId="1" fillId="0" borderId="53" xfId="0" applyNumberFormat="1" applyFont="1" applyBorder="1" applyAlignment="1" applyProtection="1">
      <alignment horizontal="right" vertical="center"/>
      <protection/>
    </xf>
    <xf numFmtId="166" fontId="8" fillId="0" borderId="54" xfId="0" applyNumberFormat="1" applyFont="1" applyBorder="1" applyAlignment="1" applyProtection="1">
      <alignment horizontal="right" vertical="center"/>
      <protection/>
    </xf>
    <xf numFmtId="165" fontId="1" fillId="0" borderId="54" xfId="0" applyNumberFormat="1" applyFont="1" applyBorder="1" applyAlignment="1" applyProtection="1">
      <alignment horizontal="right" vertical="center"/>
      <protection/>
    </xf>
    <xf numFmtId="165" fontId="1" fillId="0" borderId="35" xfId="0" applyNumberFormat="1" applyFont="1" applyBorder="1" applyAlignment="1" applyProtection="1">
      <alignment horizontal="right" vertical="center"/>
      <protection/>
    </xf>
    <xf numFmtId="165" fontId="8" fillId="0" borderId="53" xfId="0" applyNumberFormat="1" applyFont="1" applyBorder="1" applyAlignment="1" applyProtection="1">
      <alignment horizontal="right" vertical="center"/>
      <protection/>
    </xf>
    <xf numFmtId="164" fontId="8" fillId="0" borderId="53" xfId="0" applyNumberFormat="1" applyFont="1" applyBorder="1" applyAlignment="1" applyProtection="1">
      <alignment horizontal="right" vertical="center"/>
      <protection/>
    </xf>
    <xf numFmtId="165" fontId="1" fillId="0" borderId="55" xfId="0" applyNumberFormat="1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166" fontId="1" fillId="0" borderId="23" xfId="0" applyNumberFormat="1" applyFont="1" applyBorder="1" applyAlignment="1" applyProtection="1">
      <alignment horizontal="right" vertical="center"/>
      <protection/>
    </xf>
    <xf numFmtId="165" fontId="1" fillId="0" borderId="24" xfId="0" applyNumberFormat="1" applyFont="1" applyBorder="1" applyAlignment="1" applyProtection="1">
      <alignment horizontal="right" vertical="center"/>
      <protection/>
    </xf>
    <xf numFmtId="167" fontId="6" fillId="0" borderId="57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4" fontId="8" fillId="0" borderId="50" xfId="0" applyNumberFormat="1" applyFont="1" applyBorder="1" applyAlignment="1" applyProtection="1">
      <alignment horizontal="right" vertical="center"/>
      <protection/>
    </xf>
    <xf numFmtId="166" fontId="1" fillId="0" borderId="50" xfId="0" applyNumberFormat="1" applyFont="1" applyBorder="1" applyAlignment="1" applyProtection="1">
      <alignment horizontal="right" vertical="center"/>
      <protection/>
    </xf>
    <xf numFmtId="165" fontId="1" fillId="0" borderId="51" xfId="0" applyNumberFormat="1" applyFont="1" applyBorder="1" applyAlignment="1" applyProtection="1">
      <alignment horizontal="righ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164" fontId="8" fillId="0" borderId="39" xfId="0" applyNumberFormat="1" applyFont="1" applyBorder="1" applyAlignment="1" applyProtection="1">
      <alignment horizontal="right" vertical="center"/>
      <protection/>
    </xf>
    <xf numFmtId="164" fontId="8" fillId="0" borderId="26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164" fontId="9" fillId="0" borderId="46" xfId="0" applyNumberFormat="1" applyFont="1" applyBorder="1" applyAlignment="1" applyProtection="1">
      <alignment horizontal="right" vertical="center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1" fillId="0" borderId="0" xfId="46" applyAlignment="1" applyProtection="1">
      <alignment horizontal="left" vertical="top"/>
      <protection/>
    </xf>
    <xf numFmtId="0" fontId="3" fillId="0" borderId="0" xfId="46" applyFont="1" applyAlignment="1" applyProtection="1">
      <alignment horizontal="left" vertical="center"/>
      <protection/>
    </xf>
    <xf numFmtId="0" fontId="11" fillId="34" borderId="0" xfId="46" applyFont="1" applyFill="1" applyAlignment="1" applyProtection="1">
      <alignment horizontal="left"/>
      <protection/>
    </xf>
    <xf numFmtId="0" fontId="4" fillId="34" borderId="0" xfId="46" applyFont="1" applyFill="1" applyAlignment="1" applyProtection="1">
      <alignment horizontal="left" vertical="center"/>
      <protection/>
    </xf>
    <xf numFmtId="0" fontId="6" fillId="34" borderId="0" xfId="46" applyFont="1" applyFill="1" applyAlignment="1" applyProtection="1">
      <alignment horizontal="left" vertical="center"/>
      <protection/>
    </xf>
    <xf numFmtId="0" fontId="11" fillId="34" borderId="0" xfId="46" applyFont="1" applyFill="1" applyAlignment="1" applyProtection="1">
      <alignment horizontal="left" vertical="center"/>
      <protection/>
    </xf>
    <xf numFmtId="0" fontId="6" fillId="34" borderId="0" xfId="46" applyFont="1" applyFill="1" applyAlignment="1" applyProtection="1">
      <alignment horizontal="center" vertical="center"/>
      <protection/>
    </xf>
    <xf numFmtId="0" fontId="1" fillId="34" borderId="0" xfId="46" applyFont="1" applyFill="1" applyAlignment="1" applyProtection="1">
      <alignment horizontal="left" vertical="center"/>
      <protection/>
    </xf>
    <xf numFmtId="0" fontId="6" fillId="35" borderId="64" xfId="46" applyFont="1" applyFill="1" applyBorder="1" applyAlignment="1" applyProtection="1">
      <alignment horizontal="center" vertical="center" wrapText="1"/>
      <protection/>
    </xf>
    <xf numFmtId="0" fontId="6" fillId="35" borderId="65" xfId="46" applyFont="1" applyFill="1" applyBorder="1" applyAlignment="1" applyProtection="1">
      <alignment horizontal="center" vertical="center" wrapText="1"/>
      <protection/>
    </xf>
    <xf numFmtId="0" fontId="6" fillId="35" borderId="66" xfId="46" applyFont="1" applyFill="1" applyBorder="1" applyAlignment="1" applyProtection="1">
      <alignment horizontal="center" vertical="center" wrapText="1"/>
      <protection/>
    </xf>
    <xf numFmtId="0" fontId="6" fillId="35" borderId="29" xfId="46" applyFont="1" applyFill="1" applyBorder="1" applyAlignment="1" applyProtection="1">
      <alignment horizontal="center" vertical="center" wrapText="1"/>
      <protection/>
    </xf>
    <xf numFmtId="170" fontId="6" fillId="35" borderId="34" xfId="46" applyNumberFormat="1" applyFont="1" applyFill="1" applyBorder="1" applyAlignment="1" applyProtection="1">
      <alignment horizontal="center" vertical="center"/>
      <protection/>
    </xf>
    <xf numFmtId="170" fontId="6" fillId="35" borderId="67" xfId="46" applyNumberFormat="1" applyFont="1" applyFill="1" applyBorder="1" applyAlignment="1" applyProtection="1">
      <alignment horizontal="center" vertical="center"/>
      <protection/>
    </xf>
    <xf numFmtId="170" fontId="6" fillId="35" borderId="68" xfId="46" applyNumberFormat="1" applyFont="1" applyFill="1" applyBorder="1" applyAlignment="1" applyProtection="1">
      <alignment horizontal="center" vertical="center"/>
      <protection/>
    </xf>
    <xf numFmtId="170" fontId="6" fillId="35" borderId="54" xfId="46" applyNumberFormat="1" applyFont="1" applyFill="1" applyBorder="1" applyAlignment="1" applyProtection="1">
      <alignment horizontal="center" vertical="center"/>
      <protection/>
    </xf>
    <xf numFmtId="0" fontId="1" fillId="34" borderId="50" xfId="46" applyFont="1" applyFill="1" applyBorder="1" applyAlignment="1" applyProtection="1">
      <alignment horizontal="left"/>
      <protection/>
    </xf>
    <xf numFmtId="0" fontId="1" fillId="34" borderId="26" xfId="46" applyFont="1" applyFill="1" applyBorder="1" applyAlignment="1" applyProtection="1">
      <alignment horizontal="left"/>
      <protection/>
    </xf>
    <xf numFmtId="0" fontId="1" fillId="34" borderId="51" xfId="46" applyFont="1" applyFill="1" applyBorder="1" applyAlignment="1" applyProtection="1">
      <alignment horizontal="left"/>
      <protection/>
    </xf>
    <xf numFmtId="0" fontId="5" fillId="0" borderId="0" xfId="46" applyFont="1" applyAlignment="1" applyProtection="1">
      <alignment horizontal="left" vertical="center"/>
      <protection/>
    </xf>
    <xf numFmtId="0" fontId="14" fillId="0" borderId="0" xfId="46" applyFont="1" applyAlignment="1" applyProtection="1">
      <alignment horizontal="center" vertical="center"/>
      <protection/>
    </xf>
    <xf numFmtId="0" fontId="14" fillId="0" borderId="0" xfId="46" applyFont="1" applyAlignment="1" applyProtection="1">
      <alignment horizontal="left" vertical="center"/>
      <protection/>
    </xf>
    <xf numFmtId="164" fontId="14" fillId="0" borderId="0" xfId="46" applyNumberFormat="1" applyFont="1" applyAlignment="1" applyProtection="1">
      <alignment horizontal="right" vertical="center"/>
      <protection/>
    </xf>
    <xf numFmtId="168" fontId="14" fillId="0" borderId="0" xfId="46" applyNumberFormat="1" applyFont="1" applyAlignment="1" applyProtection="1">
      <alignment horizontal="right" vertical="center"/>
      <protection/>
    </xf>
    <xf numFmtId="0" fontId="15" fillId="0" borderId="0" xfId="46" applyFont="1" applyAlignment="1" applyProtection="1">
      <alignment horizontal="left" vertical="center"/>
      <protection/>
    </xf>
    <xf numFmtId="0" fontId="16" fillId="0" borderId="0" xfId="46" applyFont="1" applyAlignment="1" applyProtection="1">
      <alignment horizontal="left" vertical="center"/>
      <protection/>
    </xf>
    <xf numFmtId="164" fontId="16" fillId="0" borderId="0" xfId="46" applyNumberFormat="1" applyFont="1" applyAlignment="1" applyProtection="1">
      <alignment horizontal="right" vertical="center"/>
      <protection/>
    </xf>
    <xf numFmtId="168" fontId="16" fillId="0" borderId="0" xfId="46" applyNumberFormat="1" applyFont="1" applyAlignment="1" applyProtection="1">
      <alignment horizontal="right" vertical="center"/>
      <protection/>
    </xf>
    <xf numFmtId="171" fontId="15" fillId="0" borderId="0" xfId="46" applyNumberFormat="1" applyFont="1" applyAlignment="1" applyProtection="1">
      <alignment horizontal="left" vertical="center"/>
      <protection/>
    </xf>
    <xf numFmtId="0" fontId="6" fillId="34" borderId="0" xfId="46" applyFont="1" applyFill="1" applyAlignment="1" applyProtection="1">
      <alignment horizontal="left"/>
      <protection/>
    </xf>
    <xf numFmtId="164" fontId="3" fillId="0" borderId="0" xfId="46" applyNumberFormat="1" applyFont="1" applyAlignment="1" applyProtection="1">
      <alignment horizontal="left" vertical="center"/>
      <protection/>
    </xf>
    <xf numFmtId="171" fontId="3" fillId="0" borderId="0" xfId="46" applyNumberFormat="1" applyFont="1" applyAlignment="1" applyProtection="1">
      <alignment horizontal="left" vertical="center"/>
      <protection/>
    </xf>
    <xf numFmtId="0" fontId="3" fillId="36" borderId="0" xfId="46" applyFont="1" applyFill="1" applyAlignment="1" applyProtection="1">
      <alignment horizontal="lef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4" fontId="6" fillId="0" borderId="24" xfId="0" applyNumberFormat="1" applyFont="1" applyBorder="1" applyAlignment="1" applyProtection="1">
      <alignment horizontal="right" vertical="center"/>
      <protection/>
    </xf>
    <xf numFmtId="0" fontId="5" fillId="0" borderId="69" xfId="46" applyFont="1" applyBorder="1" applyAlignment="1" applyProtection="1">
      <alignment horizontal="left" vertical="center"/>
      <protection/>
    </xf>
    <xf numFmtId="0" fontId="14" fillId="0" borderId="69" xfId="46" applyFont="1" applyBorder="1" applyAlignment="1" applyProtection="1">
      <alignment horizontal="left" vertical="center"/>
      <protection/>
    </xf>
    <xf numFmtId="164" fontId="14" fillId="0" borderId="69" xfId="46" applyNumberFormat="1" applyFont="1" applyBorder="1" applyAlignment="1" applyProtection="1">
      <alignment horizontal="right" vertical="center"/>
      <protection/>
    </xf>
    <xf numFmtId="0" fontId="3" fillId="0" borderId="69" xfId="46" applyFont="1" applyBorder="1" applyAlignment="1" applyProtection="1">
      <alignment horizontal="center" vertical="center"/>
      <protection/>
    </xf>
    <xf numFmtId="49" fontId="3" fillId="0" borderId="69" xfId="46" applyNumberFormat="1" applyFont="1" applyBorder="1" applyAlignment="1" applyProtection="1">
      <alignment horizontal="left" vertical="top"/>
      <protection/>
    </xf>
    <xf numFmtId="0" fontId="3" fillId="0" borderId="69" xfId="46" applyFont="1" applyBorder="1" applyAlignment="1" applyProtection="1">
      <alignment horizontal="left" vertical="center" wrapText="1"/>
      <protection/>
    </xf>
    <xf numFmtId="168" fontId="3" fillId="0" borderId="69" xfId="46" applyNumberFormat="1" applyFont="1" applyBorder="1" applyAlignment="1" applyProtection="1">
      <alignment horizontal="right" vertical="center"/>
      <protection/>
    </xf>
    <xf numFmtId="164" fontId="3" fillId="0" borderId="69" xfId="46" applyNumberFormat="1" applyFont="1" applyBorder="1" applyAlignment="1" applyProtection="1">
      <alignment horizontal="right" vertical="center"/>
      <protection/>
    </xf>
    <xf numFmtId="0" fontId="3" fillId="36" borderId="69" xfId="46" applyFont="1" applyFill="1" applyBorder="1" applyAlignment="1" applyProtection="1">
      <alignment horizontal="center" vertical="center"/>
      <protection/>
    </xf>
    <xf numFmtId="49" fontId="3" fillId="36" borderId="69" xfId="46" applyNumberFormat="1" applyFont="1" applyFill="1" applyBorder="1" applyAlignment="1" applyProtection="1">
      <alignment horizontal="left" vertical="top"/>
      <protection/>
    </xf>
    <xf numFmtId="0" fontId="3" fillId="0" borderId="69" xfId="46" applyFont="1" applyFill="1" applyBorder="1" applyAlignment="1" applyProtection="1">
      <alignment horizontal="center" vertical="center"/>
      <protection/>
    </xf>
    <xf numFmtId="0" fontId="5" fillId="0" borderId="69" xfId="46" applyFont="1" applyFill="1" applyBorder="1" applyAlignment="1" applyProtection="1">
      <alignment horizontal="left" vertical="center"/>
      <protection/>
    </xf>
    <xf numFmtId="0" fontId="15" fillId="0" borderId="69" xfId="46" applyFont="1" applyBorder="1" applyAlignment="1" applyProtection="1">
      <alignment horizontal="left" vertical="center"/>
      <protection/>
    </xf>
    <xf numFmtId="0" fontId="16" fillId="0" borderId="69" xfId="46" applyFont="1" applyBorder="1" applyAlignment="1" applyProtection="1">
      <alignment horizontal="left" vertical="center"/>
      <protection/>
    </xf>
    <xf numFmtId="164" fontId="6" fillId="0" borderId="62" xfId="0" applyNumberFormat="1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184" fontId="3" fillId="0" borderId="0" xfId="46" applyNumberFormat="1" applyFont="1" applyAlignment="1" applyProtection="1">
      <alignment horizontal="left" vertical="center"/>
      <protection/>
    </xf>
    <xf numFmtId="0" fontId="3" fillId="36" borderId="69" xfId="46" applyFont="1" applyFill="1" applyBorder="1" applyAlignment="1" applyProtection="1">
      <alignment horizontal="left" vertical="center" wrapText="1"/>
      <protection/>
    </xf>
    <xf numFmtId="168" fontId="3" fillId="36" borderId="69" xfId="46" applyNumberFormat="1" applyFont="1" applyFill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left" vertical="center"/>
      <protection/>
    </xf>
    <xf numFmtId="164" fontId="16" fillId="0" borderId="69" xfId="46" applyNumberFormat="1" applyFont="1" applyFill="1" applyBorder="1" applyAlignment="1" applyProtection="1">
      <alignment horizontal="right" vertical="center"/>
      <protection/>
    </xf>
    <xf numFmtId="49" fontId="3" fillId="0" borderId="69" xfId="46" applyNumberFormat="1" applyFont="1" applyFill="1" applyBorder="1" applyAlignment="1" applyProtection="1">
      <alignment horizontal="left" vertical="top"/>
      <protection/>
    </xf>
    <xf numFmtId="0" fontId="3" fillId="0" borderId="69" xfId="46" applyFont="1" applyFill="1" applyBorder="1" applyAlignment="1" applyProtection="1">
      <alignment horizontal="left" vertical="center" wrapText="1"/>
      <protection/>
    </xf>
    <xf numFmtId="168" fontId="3" fillId="0" borderId="69" xfId="46" applyNumberFormat="1" applyFont="1" applyFill="1" applyBorder="1" applyAlignment="1" applyProtection="1">
      <alignment horizontal="right" vertical="center"/>
      <protection/>
    </xf>
    <xf numFmtId="164" fontId="3" fillId="0" borderId="69" xfId="46" applyNumberFormat="1" applyFont="1" applyFill="1" applyBorder="1" applyAlignment="1" applyProtection="1">
      <alignment horizontal="right" vertical="center"/>
      <protection/>
    </xf>
    <xf numFmtId="0" fontId="3" fillId="0" borderId="0" xfId="46" applyFont="1" applyFill="1" applyAlignment="1" applyProtection="1">
      <alignment horizontal="left" vertical="center"/>
      <protection/>
    </xf>
    <xf numFmtId="0" fontId="14" fillId="0" borderId="69" xfId="46" applyFont="1" applyFill="1" applyBorder="1" applyAlignment="1" applyProtection="1">
      <alignment horizontal="left" vertical="center"/>
      <protection/>
    </xf>
    <xf numFmtId="164" fontId="14" fillId="0" borderId="69" xfId="46" applyNumberFormat="1" applyFont="1" applyFill="1" applyBorder="1" applyAlignment="1" applyProtection="1">
      <alignment horizontal="right" vertical="center"/>
      <protection/>
    </xf>
    <xf numFmtId="0" fontId="5" fillId="0" borderId="0" xfId="46" applyFont="1" applyFill="1" applyAlignment="1" applyProtection="1">
      <alignment horizontal="left" vertical="center"/>
      <protection/>
    </xf>
    <xf numFmtId="4" fontId="15" fillId="0" borderId="69" xfId="46" applyNumberFormat="1" applyFont="1" applyBorder="1" applyAlignment="1" applyProtection="1">
      <alignment horizontal="left" vertical="center"/>
      <protection/>
    </xf>
    <xf numFmtId="0" fontId="56" fillId="0" borderId="69" xfId="46" applyFont="1" applyBorder="1" applyAlignment="1" applyProtection="1">
      <alignment horizontal="left" vertical="center" wrapText="1"/>
      <protection/>
    </xf>
    <xf numFmtId="49" fontId="57" fillId="0" borderId="69" xfId="46" applyNumberFormat="1" applyFont="1" applyBorder="1" applyAlignment="1" applyProtection="1">
      <alignment horizontal="left" vertical="center"/>
      <protection/>
    </xf>
    <xf numFmtId="0" fontId="19" fillId="34" borderId="0" xfId="46" applyFont="1" applyFill="1" applyAlignment="1" applyProtection="1">
      <alignment horizontal="left"/>
      <protection/>
    </xf>
    <xf numFmtId="0" fontId="2" fillId="34" borderId="0" xfId="46" applyFont="1" applyFill="1" applyAlignment="1" applyProtection="1">
      <alignment horizontal="left"/>
      <protection/>
    </xf>
    <xf numFmtId="0" fontId="58" fillId="34" borderId="0" xfId="46" applyFont="1" applyFill="1" applyAlignment="1" applyProtection="1">
      <alignment horizontal="left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 wrapText="1"/>
      <protection/>
    </xf>
    <xf numFmtId="0" fontId="6" fillId="0" borderId="70" xfId="0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43" xfId="0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 applyProtection="1">
      <alignment horizontal="left" vertical="center" wrapText="1"/>
      <protection/>
    </xf>
    <xf numFmtId="0" fontId="6" fillId="0" borderId="71" xfId="0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 applyProtection="1">
      <alignment horizontal="left" vertical="center" wrapText="1"/>
      <protection/>
    </xf>
    <xf numFmtId="0" fontId="3" fillId="0" borderId="72" xfId="0" applyFont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left" vertical="center" wrapText="1"/>
      <protection/>
    </xf>
    <xf numFmtId="0" fontId="4" fillId="0" borderId="71" xfId="0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Poznámka" xfId="50"/>
    <cellStyle name="Percent" xfId="51"/>
    <cellStyle name="Propojená buňka" xfId="52"/>
    <cellStyle name="Správně" xfId="53"/>
    <cellStyle name="Správně 2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3" sqref="D3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" style="2" customWidth="1"/>
    <col min="14" max="14" width="5.33203125" style="2" customWidth="1"/>
    <col min="15" max="15" width="4.66015625" style="2" customWidth="1"/>
    <col min="16" max="16" width="13.16015625" style="2" customWidth="1"/>
    <col min="17" max="17" width="7.5" style="2" customWidth="1"/>
    <col min="18" max="18" width="17.83203125" style="2" customWidth="1"/>
    <col min="19" max="19" width="1.33593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 t="s">
        <v>146</v>
      </c>
      <c r="E2" s="7"/>
      <c r="F2" s="7"/>
      <c r="G2" s="55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s="2" customFormat="1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  <c r="P3" s="10"/>
      <c r="Q3" s="10"/>
      <c r="R3" s="10"/>
      <c r="S3" s="11"/>
    </row>
    <row r="4" spans="1:19" s="2" customFormat="1" ht="9" customHeight="1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s="2" customFormat="1" ht="24.75" customHeight="1">
      <c r="A5" s="15"/>
      <c r="B5" s="16" t="s">
        <v>1</v>
      </c>
      <c r="C5" s="16"/>
      <c r="D5" s="16"/>
      <c r="E5" s="199"/>
      <c r="F5" s="200"/>
      <c r="G5" s="200"/>
      <c r="H5" s="200"/>
      <c r="I5" s="200"/>
      <c r="J5" s="200"/>
      <c r="K5" s="200"/>
      <c r="L5" s="201"/>
      <c r="M5" s="16"/>
      <c r="N5" s="16"/>
      <c r="O5" s="186" t="s">
        <v>2</v>
      </c>
      <c r="P5" s="186"/>
      <c r="Q5" s="56"/>
      <c r="R5" s="57"/>
      <c r="S5" s="19"/>
    </row>
    <row r="6" spans="1:19" s="2" customFormat="1" ht="40.5" customHeight="1">
      <c r="A6" s="15"/>
      <c r="B6" s="16" t="s">
        <v>82</v>
      </c>
      <c r="C6" s="16"/>
      <c r="D6" s="16"/>
      <c r="E6" s="202" t="s">
        <v>145</v>
      </c>
      <c r="F6" s="203"/>
      <c r="G6" s="203"/>
      <c r="H6" s="203"/>
      <c r="I6" s="203"/>
      <c r="J6" s="203"/>
      <c r="K6" s="203"/>
      <c r="L6" s="204"/>
      <c r="M6" s="16"/>
      <c r="N6" s="16"/>
      <c r="O6" s="186" t="s">
        <v>3</v>
      </c>
      <c r="P6" s="186"/>
      <c r="Q6" s="58"/>
      <c r="R6" s="59"/>
      <c r="S6" s="19"/>
    </row>
    <row r="7" spans="1:19" s="2" customFormat="1" ht="24.75" customHeight="1" thickBot="1">
      <c r="A7" s="15"/>
      <c r="B7" s="16" t="s">
        <v>91</v>
      </c>
      <c r="C7" s="16"/>
      <c r="D7" s="16"/>
      <c r="E7" s="205"/>
      <c r="F7" s="206"/>
      <c r="G7" s="206"/>
      <c r="H7" s="206"/>
      <c r="I7" s="206"/>
      <c r="J7" s="206"/>
      <c r="K7" s="206"/>
      <c r="L7" s="207"/>
      <c r="M7" s="16"/>
      <c r="N7" s="16"/>
      <c r="O7" s="186" t="s">
        <v>4</v>
      </c>
      <c r="P7" s="186"/>
      <c r="Q7" s="60"/>
      <c r="R7" s="61"/>
      <c r="S7" s="19"/>
    </row>
    <row r="8" spans="1:19" s="2" customFormat="1" ht="24.75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86" t="s">
        <v>5</v>
      </c>
      <c r="P8" s="186"/>
      <c r="Q8" s="16" t="s">
        <v>6</v>
      </c>
      <c r="R8" s="16"/>
      <c r="S8" s="19"/>
    </row>
    <row r="9" spans="1:19" s="2" customFormat="1" ht="24.75" customHeight="1" thickBot="1">
      <c r="A9" s="15"/>
      <c r="B9" s="16" t="s">
        <v>7</v>
      </c>
      <c r="C9" s="16"/>
      <c r="D9" s="16"/>
      <c r="E9" s="187" t="s">
        <v>10</v>
      </c>
      <c r="F9" s="188"/>
      <c r="G9" s="188"/>
      <c r="H9" s="188"/>
      <c r="I9" s="188"/>
      <c r="J9" s="188"/>
      <c r="K9" s="188"/>
      <c r="L9" s="189"/>
      <c r="M9" s="16"/>
      <c r="N9" s="16"/>
      <c r="O9" s="182"/>
      <c r="P9" s="183"/>
      <c r="Q9" s="62"/>
      <c r="R9" s="64"/>
      <c r="S9" s="19"/>
    </row>
    <row r="10" spans="1:19" s="2" customFormat="1" ht="24.75" customHeight="1" thickBot="1">
      <c r="A10" s="15"/>
      <c r="B10" s="16" t="s">
        <v>8</v>
      </c>
      <c r="C10" s="16"/>
      <c r="D10" s="16"/>
      <c r="E10" s="190" t="s">
        <v>102</v>
      </c>
      <c r="F10" s="191"/>
      <c r="G10" s="191"/>
      <c r="H10" s="191"/>
      <c r="I10" s="191"/>
      <c r="J10" s="191"/>
      <c r="K10" s="191"/>
      <c r="L10" s="192"/>
      <c r="M10" s="16"/>
      <c r="N10" s="16"/>
      <c r="O10" s="182"/>
      <c r="P10" s="183"/>
      <c r="Q10" s="62"/>
      <c r="R10" s="64"/>
      <c r="S10" s="19"/>
    </row>
    <row r="11" spans="1:19" s="2" customFormat="1" ht="24.75" customHeight="1" thickBot="1">
      <c r="A11" s="15"/>
      <c r="B11" s="16" t="s">
        <v>9</v>
      </c>
      <c r="C11" s="16"/>
      <c r="D11" s="16"/>
      <c r="E11" s="193" t="s">
        <v>10</v>
      </c>
      <c r="F11" s="194"/>
      <c r="G11" s="194"/>
      <c r="H11" s="194"/>
      <c r="I11" s="194"/>
      <c r="J11" s="194"/>
      <c r="K11" s="194"/>
      <c r="L11" s="195"/>
      <c r="M11" s="16"/>
      <c r="N11" s="16"/>
      <c r="O11" s="182"/>
      <c r="P11" s="183"/>
      <c r="Q11" s="62"/>
      <c r="R11" s="64"/>
      <c r="S11" s="19"/>
    </row>
    <row r="12" spans="1:19" s="2" customFormat="1" ht="18.75" customHeight="1">
      <c r="A12" s="15"/>
      <c r="B12" s="16"/>
      <c r="C12" s="16"/>
      <c r="D12" s="16"/>
      <c r="E12" s="24"/>
      <c r="F12" s="16"/>
      <c r="G12" s="16"/>
      <c r="H12" s="16"/>
      <c r="I12" s="16"/>
      <c r="J12" s="16"/>
      <c r="K12" s="16"/>
      <c r="L12" s="16"/>
      <c r="M12" s="16"/>
      <c r="N12" s="16"/>
      <c r="O12" s="24"/>
      <c r="P12" s="24"/>
      <c r="Q12" s="24"/>
      <c r="R12" s="16"/>
      <c r="S12" s="19"/>
    </row>
    <row r="13" spans="1:19" s="2" customFormat="1" ht="18.75" customHeight="1" thickBot="1">
      <c r="A13" s="15"/>
      <c r="B13" s="16"/>
      <c r="C13" s="16"/>
      <c r="D13" s="16"/>
      <c r="E13" s="24" t="s">
        <v>11</v>
      </c>
      <c r="F13" s="16"/>
      <c r="G13" s="16" t="s">
        <v>12</v>
      </c>
      <c r="H13" s="16"/>
      <c r="I13" s="16"/>
      <c r="J13" s="16"/>
      <c r="K13" s="16"/>
      <c r="L13" s="16"/>
      <c r="M13" s="16"/>
      <c r="N13" s="16"/>
      <c r="O13" s="185" t="s">
        <v>13</v>
      </c>
      <c r="P13" s="185"/>
      <c r="Q13" s="24"/>
      <c r="R13" s="65"/>
      <c r="S13" s="19"/>
    </row>
    <row r="14" spans="1:19" s="2" customFormat="1" ht="18.75" customHeight="1" thickBot="1">
      <c r="A14" s="15"/>
      <c r="B14" s="16"/>
      <c r="C14" s="16"/>
      <c r="D14" s="16"/>
      <c r="E14" s="66" t="s">
        <v>102</v>
      </c>
      <c r="F14" s="16"/>
      <c r="G14" s="62"/>
      <c r="H14" s="67"/>
      <c r="I14" s="63"/>
      <c r="J14" s="16"/>
      <c r="K14" s="16"/>
      <c r="L14" s="16"/>
      <c r="M14" s="16"/>
      <c r="N14" s="16"/>
      <c r="O14" s="182" t="s">
        <v>102</v>
      </c>
      <c r="P14" s="183"/>
      <c r="Q14" s="24"/>
      <c r="R14" s="68"/>
      <c r="S14" s="19"/>
    </row>
    <row r="15" spans="1:19" s="2" customFormat="1" ht="9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6"/>
      <c r="P15" s="28"/>
      <c r="Q15" s="28"/>
      <c r="R15" s="28"/>
      <c r="S15" s="29"/>
    </row>
    <row r="16" spans="1:19" s="2" customFormat="1" ht="20.25" customHeight="1">
      <c r="A16" s="69"/>
      <c r="B16" s="70"/>
      <c r="C16" s="70"/>
      <c r="D16" s="70"/>
      <c r="E16" s="30" t="s">
        <v>83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</row>
    <row r="17" spans="1:19" s="2" customFormat="1" ht="21.75" customHeight="1">
      <c r="A17" s="72" t="s">
        <v>84</v>
      </c>
      <c r="B17" s="73"/>
      <c r="C17" s="73"/>
      <c r="D17" s="74"/>
      <c r="E17" s="75" t="s">
        <v>14</v>
      </c>
      <c r="F17" s="74"/>
      <c r="G17" s="75" t="s">
        <v>85</v>
      </c>
      <c r="H17" s="73"/>
      <c r="I17" s="74"/>
      <c r="J17" s="75" t="s">
        <v>86</v>
      </c>
      <c r="K17" s="73"/>
      <c r="L17" s="75" t="s">
        <v>87</v>
      </c>
      <c r="M17" s="73"/>
      <c r="N17" s="73"/>
      <c r="O17" s="103"/>
      <c r="P17" s="74"/>
      <c r="Q17" s="75" t="s">
        <v>88</v>
      </c>
      <c r="R17" s="73"/>
      <c r="S17" s="76"/>
    </row>
    <row r="18" spans="1:19" s="2" customFormat="1" ht="19.5" customHeight="1">
      <c r="A18" s="77"/>
      <c r="B18" s="78"/>
      <c r="C18" s="78"/>
      <c r="D18" s="79"/>
      <c r="E18" s="45"/>
      <c r="F18" s="80"/>
      <c r="G18" s="81"/>
      <c r="H18" s="78"/>
      <c r="I18" s="79"/>
      <c r="J18" s="45"/>
      <c r="K18" s="82"/>
      <c r="L18" s="81"/>
      <c r="M18" s="78"/>
      <c r="N18" s="78"/>
      <c r="O18" s="142"/>
      <c r="P18" s="79"/>
      <c r="Q18" s="81"/>
      <c r="R18" s="83"/>
      <c r="S18" s="84"/>
    </row>
    <row r="19" spans="1:19" s="2" customFormat="1" ht="20.25" customHeight="1">
      <c r="A19" s="69"/>
      <c r="B19" s="70"/>
      <c r="C19" s="70"/>
      <c r="D19" s="70"/>
      <c r="E19" s="30" t="s">
        <v>89</v>
      </c>
      <c r="F19" s="70"/>
      <c r="G19" s="70"/>
      <c r="H19" s="70"/>
      <c r="I19" s="70"/>
      <c r="J19" s="85" t="s">
        <v>15</v>
      </c>
      <c r="K19" s="70"/>
      <c r="L19" s="70"/>
      <c r="M19" s="70"/>
      <c r="N19" s="70"/>
      <c r="O19" s="70"/>
      <c r="P19" s="70"/>
      <c r="Q19" s="70"/>
      <c r="R19" s="70"/>
      <c r="S19" s="71"/>
    </row>
    <row r="20" spans="1:19" s="2" customFormat="1" ht="19.5" customHeight="1">
      <c r="A20" s="32" t="s">
        <v>16</v>
      </c>
      <c r="B20" s="86"/>
      <c r="C20" s="34" t="s">
        <v>17</v>
      </c>
      <c r="D20" s="35"/>
      <c r="E20" s="35"/>
      <c r="F20" s="36"/>
      <c r="G20" s="32" t="s">
        <v>18</v>
      </c>
      <c r="H20" s="33"/>
      <c r="I20" s="34" t="s">
        <v>19</v>
      </c>
      <c r="J20" s="35"/>
      <c r="K20" s="35"/>
      <c r="L20" s="32" t="s">
        <v>20</v>
      </c>
      <c r="M20" s="33"/>
      <c r="N20" s="34" t="s">
        <v>21</v>
      </c>
      <c r="O20" s="37"/>
      <c r="P20" s="35"/>
      <c r="Q20" s="35"/>
      <c r="R20" s="35"/>
      <c r="S20" s="36"/>
    </row>
    <row r="21" spans="1:19" s="2" customFormat="1" ht="19.5" customHeight="1">
      <c r="A21" s="38" t="s">
        <v>22</v>
      </c>
      <c r="B21" s="87" t="s">
        <v>23</v>
      </c>
      <c r="C21" s="18"/>
      <c r="D21" s="196" t="s">
        <v>114</v>
      </c>
      <c r="E21" s="39"/>
      <c r="F21" s="88"/>
      <c r="G21" s="38" t="s">
        <v>29</v>
      </c>
      <c r="H21" s="40" t="s">
        <v>25</v>
      </c>
      <c r="I21" s="26"/>
      <c r="J21" s="89"/>
      <c r="K21" s="90"/>
      <c r="L21" s="38" t="s">
        <v>31</v>
      </c>
      <c r="M21" s="23" t="s">
        <v>27</v>
      </c>
      <c r="N21" s="25"/>
      <c r="O21" s="25"/>
      <c r="P21" s="25"/>
      <c r="Q21" s="91"/>
      <c r="R21" s="39"/>
      <c r="S21" s="88"/>
    </row>
    <row r="22" spans="1:19" s="2" customFormat="1" ht="19.5" customHeight="1">
      <c r="A22" s="38" t="s">
        <v>28</v>
      </c>
      <c r="B22" s="92"/>
      <c r="C22" s="22"/>
      <c r="D22" s="197"/>
      <c r="E22" s="39"/>
      <c r="F22" s="88"/>
      <c r="G22" s="38" t="s">
        <v>35</v>
      </c>
      <c r="H22" s="16" t="s">
        <v>30</v>
      </c>
      <c r="I22" s="26"/>
      <c r="J22" s="89"/>
      <c r="K22" s="90"/>
      <c r="L22" s="38" t="s">
        <v>37</v>
      </c>
      <c r="M22" s="23" t="s">
        <v>32</v>
      </c>
      <c r="N22" s="25"/>
      <c r="O22" s="16"/>
      <c r="P22" s="25"/>
      <c r="Q22" s="91"/>
      <c r="R22" s="39"/>
      <c r="S22" s="88"/>
    </row>
    <row r="23" spans="1:19" s="2" customFormat="1" ht="19.5" customHeight="1">
      <c r="A23" s="38" t="s">
        <v>33</v>
      </c>
      <c r="B23" s="87" t="s">
        <v>34</v>
      </c>
      <c r="C23" s="18"/>
      <c r="D23" s="196" t="s">
        <v>114</v>
      </c>
      <c r="E23" s="39"/>
      <c r="F23" s="88"/>
      <c r="G23" s="38" t="s">
        <v>40</v>
      </c>
      <c r="H23" s="40" t="s">
        <v>36</v>
      </c>
      <c r="I23" s="26"/>
      <c r="J23" s="89"/>
      <c r="K23" s="90"/>
      <c r="L23" s="38" t="s">
        <v>41</v>
      </c>
      <c r="M23" s="23" t="s">
        <v>38</v>
      </c>
      <c r="N23" s="25"/>
      <c r="O23" s="25"/>
      <c r="P23" s="25"/>
      <c r="Q23" s="91"/>
      <c r="R23" s="39"/>
      <c r="S23" s="88"/>
    </row>
    <row r="24" spans="1:19" s="2" customFormat="1" ht="19.5" customHeight="1">
      <c r="A24" s="38" t="s">
        <v>39</v>
      </c>
      <c r="B24" s="92"/>
      <c r="C24" s="22"/>
      <c r="D24" s="197"/>
      <c r="E24" s="39"/>
      <c r="F24" s="88"/>
      <c r="G24" s="38" t="s">
        <v>51</v>
      </c>
      <c r="H24" s="40"/>
      <c r="I24" s="26"/>
      <c r="J24" s="89"/>
      <c r="K24" s="90"/>
      <c r="L24" s="38" t="s">
        <v>45</v>
      </c>
      <c r="M24" s="23" t="s">
        <v>42</v>
      </c>
      <c r="N24" s="25"/>
      <c r="O24" s="16"/>
      <c r="P24" s="25"/>
      <c r="Q24" s="91"/>
      <c r="R24" s="39"/>
      <c r="S24" s="88"/>
    </row>
    <row r="25" spans="1:19" s="2" customFormat="1" ht="19.5" customHeight="1">
      <c r="A25" s="38" t="s">
        <v>43</v>
      </c>
      <c r="B25" s="87" t="s">
        <v>44</v>
      </c>
      <c r="C25" s="18"/>
      <c r="D25" s="196" t="s">
        <v>114</v>
      </c>
      <c r="E25" s="39"/>
      <c r="F25" s="88"/>
      <c r="G25" s="41"/>
      <c r="H25" s="25"/>
      <c r="I25" s="26"/>
      <c r="J25" s="89"/>
      <c r="K25" s="90"/>
      <c r="L25" s="38" t="s">
        <v>48</v>
      </c>
      <c r="M25" s="23" t="s">
        <v>46</v>
      </c>
      <c r="N25" s="25"/>
      <c r="O25" s="25"/>
      <c r="P25" s="25"/>
      <c r="Q25" s="91"/>
      <c r="R25" s="39"/>
      <c r="S25" s="88"/>
    </row>
    <row r="26" spans="1:19" s="2" customFormat="1" ht="19.5" customHeight="1">
      <c r="A26" s="38" t="s">
        <v>47</v>
      </c>
      <c r="B26" s="20"/>
      <c r="C26" s="21"/>
      <c r="D26" s="198"/>
      <c r="E26" s="39"/>
      <c r="F26" s="88"/>
      <c r="G26" s="41"/>
      <c r="H26" s="25"/>
      <c r="I26" s="26"/>
      <c r="J26" s="89"/>
      <c r="K26" s="90"/>
      <c r="L26" s="38" t="s">
        <v>52</v>
      </c>
      <c r="M26" s="40" t="s">
        <v>49</v>
      </c>
      <c r="N26" s="25"/>
      <c r="O26" s="16"/>
      <c r="P26" s="25"/>
      <c r="Q26" s="26"/>
      <c r="R26" s="39"/>
      <c r="S26" s="88"/>
    </row>
    <row r="27" spans="1:19" s="2" customFormat="1" ht="19.5" customHeight="1">
      <c r="A27" s="38" t="s">
        <v>50</v>
      </c>
      <c r="B27" s="92"/>
      <c r="C27" s="103"/>
      <c r="D27" s="197"/>
      <c r="E27" s="143"/>
      <c r="F27" s="19"/>
      <c r="G27" s="41"/>
      <c r="H27" s="25"/>
      <c r="I27" s="26"/>
      <c r="J27" s="144"/>
      <c r="K27" s="145"/>
      <c r="L27" s="38"/>
      <c r="M27" s="40"/>
      <c r="N27" s="25"/>
      <c r="O27" s="25"/>
      <c r="P27" s="25"/>
      <c r="Q27" s="26"/>
      <c r="R27" s="142"/>
      <c r="S27" s="19"/>
    </row>
    <row r="28" spans="1:19" s="2" customFormat="1" ht="19.5" customHeight="1">
      <c r="A28" s="38" t="s">
        <v>24</v>
      </c>
      <c r="B28" s="42" t="s">
        <v>109</v>
      </c>
      <c r="C28" s="25"/>
      <c r="D28" s="26"/>
      <c r="E28" s="93"/>
      <c r="F28" s="71"/>
      <c r="G28" s="38" t="s">
        <v>26</v>
      </c>
      <c r="H28" s="42" t="s">
        <v>110</v>
      </c>
      <c r="I28" s="26"/>
      <c r="J28" s="94"/>
      <c r="K28" s="95"/>
      <c r="L28" s="38" t="s">
        <v>53</v>
      </c>
      <c r="M28" s="42" t="s">
        <v>111</v>
      </c>
      <c r="N28" s="25"/>
      <c r="O28" s="103"/>
      <c r="P28" s="25"/>
      <c r="Q28" s="26"/>
      <c r="R28" s="93"/>
      <c r="S28" s="71"/>
    </row>
    <row r="29" spans="1:19" s="2" customFormat="1" ht="19.5" customHeight="1">
      <c r="A29" s="43" t="s">
        <v>55</v>
      </c>
      <c r="B29" s="44" t="s">
        <v>54</v>
      </c>
      <c r="C29" s="96"/>
      <c r="D29" s="97"/>
      <c r="E29" s="98"/>
      <c r="F29" s="29"/>
      <c r="G29" s="43" t="s">
        <v>57</v>
      </c>
      <c r="H29" s="44" t="s">
        <v>56</v>
      </c>
      <c r="I29" s="97"/>
      <c r="J29" s="99"/>
      <c r="K29" s="100"/>
      <c r="L29" s="43" t="s">
        <v>61</v>
      </c>
      <c r="M29" s="44" t="s">
        <v>58</v>
      </c>
      <c r="N29" s="96"/>
      <c r="O29" s="16"/>
      <c r="P29" s="96"/>
      <c r="Q29" s="97"/>
      <c r="R29" s="98"/>
      <c r="S29" s="29"/>
    </row>
    <row r="30" spans="1:19" s="2" customFormat="1" ht="19.5" customHeight="1">
      <c r="A30" s="46" t="s">
        <v>8</v>
      </c>
      <c r="B30" s="13"/>
      <c r="C30" s="13"/>
      <c r="D30" s="13"/>
      <c r="E30" s="13"/>
      <c r="F30" s="101"/>
      <c r="G30" s="102"/>
      <c r="H30" s="13"/>
      <c r="I30" s="13"/>
      <c r="J30" s="13"/>
      <c r="K30" s="13"/>
      <c r="L30" s="32" t="s">
        <v>59</v>
      </c>
      <c r="M30" s="74"/>
      <c r="N30" s="34" t="s">
        <v>60</v>
      </c>
      <c r="O30" s="13"/>
      <c r="P30" s="73"/>
      <c r="Q30" s="73"/>
      <c r="R30" s="166"/>
      <c r="S30" s="76"/>
    </row>
    <row r="31" spans="1:19" s="2" customFormat="1" ht="19.5" customHeight="1">
      <c r="A31" s="15"/>
      <c r="B31" s="16"/>
      <c r="C31" s="16"/>
      <c r="D31" s="16"/>
      <c r="E31" s="16"/>
      <c r="F31" s="21"/>
      <c r="G31" s="20"/>
      <c r="H31" s="16"/>
      <c r="I31" s="16"/>
      <c r="J31" s="16"/>
      <c r="K31" s="16"/>
      <c r="L31" s="38" t="s">
        <v>64</v>
      </c>
      <c r="M31" s="40" t="s">
        <v>112</v>
      </c>
      <c r="N31" s="25"/>
      <c r="O31" s="25"/>
      <c r="P31" s="25"/>
      <c r="Q31" s="26"/>
      <c r="R31" s="93"/>
      <c r="S31" s="71"/>
    </row>
    <row r="32" spans="1:19" s="2" customFormat="1" ht="19.5" customHeight="1">
      <c r="A32" s="47" t="s">
        <v>62</v>
      </c>
      <c r="B32" s="103"/>
      <c r="C32" s="103"/>
      <c r="D32" s="103"/>
      <c r="E32" s="103"/>
      <c r="F32" s="22"/>
      <c r="G32" s="48" t="s">
        <v>63</v>
      </c>
      <c r="H32" s="103"/>
      <c r="I32" s="103"/>
      <c r="J32" s="103"/>
      <c r="K32" s="103"/>
      <c r="L32" s="38" t="s">
        <v>67</v>
      </c>
      <c r="M32" s="23" t="s">
        <v>65</v>
      </c>
      <c r="N32" s="146">
        <v>10</v>
      </c>
      <c r="O32" s="24" t="s">
        <v>66</v>
      </c>
      <c r="P32" s="184"/>
      <c r="Q32" s="185"/>
      <c r="R32" s="49"/>
      <c r="S32" s="104"/>
    </row>
    <row r="33" spans="1:19" s="2" customFormat="1" ht="20.25" customHeight="1" thickBot="1">
      <c r="A33" s="50" t="s">
        <v>7</v>
      </c>
      <c r="B33" s="105"/>
      <c r="C33" s="105"/>
      <c r="D33" s="105"/>
      <c r="E33" s="105"/>
      <c r="F33" s="18"/>
      <c r="G33" s="17"/>
      <c r="H33" s="105"/>
      <c r="I33" s="105"/>
      <c r="J33" s="105"/>
      <c r="K33" s="105"/>
      <c r="L33" s="38" t="s">
        <v>68</v>
      </c>
      <c r="M33" s="23" t="s">
        <v>65</v>
      </c>
      <c r="N33" s="146">
        <v>20</v>
      </c>
      <c r="O33" s="51" t="s">
        <v>66</v>
      </c>
      <c r="P33" s="161"/>
      <c r="Q33" s="162"/>
      <c r="R33" s="39"/>
      <c r="S33" s="88"/>
    </row>
    <row r="34" spans="1:19" s="2" customFormat="1" ht="20.25" customHeight="1" thickBot="1">
      <c r="A34" s="15"/>
      <c r="B34" s="16"/>
      <c r="C34" s="16"/>
      <c r="D34" s="16"/>
      <c r="E34" s="16"/>
      <c r="F34" s="21"/>
      <c r="G34" s="20"/>
      <c r="H34" s="16"/>
      <c r="I34" s="16"/>
      <c r="J34" s="16"/>
      <c r="K34" s="16"/>
      <c r="L34" s="43" t="s">
        <v>71</v>
      </c>
      <c r="M34" s="52" t="s">
        <v>113</v>
      </c>
      <c r="N34" s="96"/>
      <c r="O34" s="16"/>
      <c r="P34" s="96"/>
      <c r="Q34" s="97"/>
      <c r="R34" s="106"/>
      <c r="S34" s="64"/>
    </row>
    <row r="35" spans="1:19" s="2" customFormat="1" ht="19.5" customHeight="1">
      <c r="A35" s="47" t="s">
        <v>62</v>
      </c>
      <c r="B35" s="103"/>
      <c r="C35" s="103"/>
      <c r="D35" s="103"/>
      <c r="E35" s="103"/>
      <c r="F35" s="22"/>
      <c r="G35" s="48" t="s">
        <v>63</v>
      </c>
      <c r="H35" s="103"/>
      <c r="I35" s="103"/>
      <c r="J35" s="103"/>
      <c r="K35" s="103"/>
      <c r="L35" s="32" t="s">
        <v>69</v>
      </c>
      <c r="M35" s="74"/>
      <c r="N35" s="34" t="s">
        <v>70</v>
      </c>
      <c r="O35" s="13"/>
      <c r="P35" s="73"/>
      <c r="Q35" s="73"/>
      <c r="R35" s="31"/>
      <c r="S35" s="76"/>
    </row>
    <row r="36" spans="1:19" s="2" customFormat="1" ht="20.25" customHeight="1">
      <c r="A36" s="50" t="s">
        <v>9</v>
      </c>
      <c r="B36" s="105"/>
      <c r="C36" s="105"/>
      <c r="D36" s="105"/>
      <c r="E36" s="105"/>
      <c r="F36" s="18"/>
      <c r="G36" s="17"/>
      <c r="H36" s="105"/>
      <c r="I36" s="105"/>
      <c r="J36" s="105"/>
      <c r="K36" s="105"/>
      <c r="L36" s="38" t="s">
        <v>73</v>
      </c>
      <c r="M36" s="40" t="s">
        <v>72</v>
      </c>
      <c r="N36" s="25"/>
      <c r="O36" s="25"/>
      <c r="P36" s="25"/>
      <c r="Q36" s="26"/>
      <c r="R36" s="39"/>
      <c r="S36" s="88"/>
    </row>
    <row r="37" spans="1:19" s="2" customFormat="1" ht="19.5" customHeight="1">
      <c r="A37" s="15"/>
      <c r="B37" s="16"/>
      <c r="C37" s="16"/>
      <c r="D37" s="16"/>
      <c r="E37" s="16"/>
      <c r="F37" s="21"/>
      <c r="G37" s="20"/>
      <c r="H37" s="16"/>
      <c r="I37" s="16"/>
      <c r="J37" s="16"/>
      <c r="K37" s="16"/>
      <c r="L37" s="38" t="s">
        <v>75</v>
      </c>
      <c r="M37" s="40" t="s">
        <v>74</v>
      </c>
      <c r="N37" s="25"/>
      <c r="O37" s="103"/>
      <c r="P37" s="25"/>
      <c r="Q37" s="26"/>
      <c r="R37" s="39"/>
      <c r="S37" s="88"/>
    </row>
    <row r="38" spans="1:19" s="2" customFormat="1" ht="19.5" customHeight="1">
      <c r="A38" s="53" t="s">
        <v>62</v>
      </c>
      <c r="B38" s="28"/>
      <c r="C38" s="28"/>
      <c r="D38" s="28"/>
      <c r="E38" s="28"/>
      <c r="F38" s="107"/>
      <c r="G38" s="54" t="s">
        <v>63</v>
      </c>
      <c r="H38" s="28"/>
      <c r="I38" s="28"/>
      <c r="J38" s="28"/>
      <c r="K38" s="28"/>
      <c r="L38" s="43" t="s">
        <v>107</v>
      </c>
      <c r="M38" s="44" t="s">
        <v>90</v>
      </c>
      <c r="N38" s="96"/>
      <c r="O38" s="28"/>
      <c r="P38" s="96"/>
      <c r="Q38" s="97"/>
      <c r="R38" s="45"/>
      <c r="S38" s="108"/>
    </row>
  </sheetData>
  <sheetProtection/>
  <mergeCells count="19">
    <mergeCell ref="D21:D22"/>
    <mergeCell ref="D23:D24"/>
    <mergeCell ref="D25:D27"/>
    <mergeCell ref="E5:L5"/>
    <mergeCell ref="O5:P5"/>
    <mergeCell ref="E6:L6"/>
    <mergeCell ref="O6:P6"/>
    <mergeCell ref="E7:L7"/>
    <mergeCell ref="O7:P7"/>
    <mergeCell ref="O13:P13"/>
    <mergeCell ref="O14:P14"/>
    <mergeCell ref="P32:Q32"/>
    <mergeCell ref="O8:P8"/>
    <mergeCell ref="E9:L9"/>
    <mergeCell ref="O9:P9"/>
    <mergeCell ref="E10:L10"/>
    <mergeCell ref="O10:P10"/>
    <mergeCell ref="E11:L11"/>
    <mergeCell ref="O11:P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2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showGridLines="0" zoomScalePageLayoutView="0" workbookViewId="0" topLeftCell="A1">
      <pane ySplit="13" topLeftCell="A14" activePane="bottomLeft" state="frozen"/>
      <selection pane="topLeft" activeCell="Q118" sqref="Q118"/>
      <selection pane="bottomLeft" activeCell="A2" sqref="A2"/>
    </sheetView>
  </sheetViews>
  <sheetFormatPr defaultColWidth="9.33203125" defaultRowHeight="12.75" customHeight="1"/>
  <cols>
    <col min="1" max="1" width="13.66015625" style="109" customWidth="1"/>
    <col min="2" max="2" width="65" style="109" customWidth="1"/>
    <col min="3" max="3" width="15.83203125" style="109" customWidth="1"/>
    <col min="4" max="4" width="16" style="109" hidden="1" customWidth="1"/>
    <col min="5" max="5" width="16.16015625" style="109" hidden="1" customWidth="1"/>
    <col min="6" max="6" width="9.33203125" style="109" customWidth="1"/>
    <col min="7" max="7" width="13.16015625" style="109" bestFit="1" customWidth="1"/>
    <col min="8" max="16384" width="9.33203125" style="109" customWidth="1"/>
  </cols>
  <sheetData>
    <row r="1" spans="1:5" ht="18" customHeight="1">
      <c r="A1" s="180" t="s">
        <v>147</v>
      </c>
      <c r="B1" s="111"/>
      <c r="C1" s="111"/>
      <c r="D1" s="111"/>
      <c r="E1" s="111"/>
    </row>
    <row r="2" spans="1:5" ht="12" customHeight="1">
      <c r="A2" s="112" t="s">
        <v>76</v>
      </c>
      <c r="B2" s="113" t="s">
        <v>102</v>
      </c>
      <c r="C2" s="114"/>
      <c r="D2" s="114"/>
      <c r="E2" s="114"/>
    </row>
    <row r="3" spans="1:5" ht="12" customHeight="1">
      <c r="A3" s="112" t="s">
        <v>103</v>
      </c>
      <c r="B3" s="113" t="s">
        <v>145</v>
      </c>
      <c r="C3" s="115"/>
      <c r="D3" s="113"/>
      <c r="E3" s="116"/>
    </row>
    <row r="4" spans="1:5" ht="12" customHeight="1">
      <c r="A4" s="112" t="s">
        <v>104</v>
      </c>
      <c r="B4" s="113" t="s">
        <v>102</v>
      </c>
      <c r="C4" s="115"/>
      <c r="D4" s="113"/>
      <c r="E4" s="116"/>
    </row>
    <row r="5" spans="1:5" ht="12" customHeight="1">
      <c r="A5" s="113" t="s">
        <v>105</v>
      </c>
      <c r="B5" s="113" t="s">
        <v>102</v>
      </c>
      <c r="C5" s="115"/>
      <c r="D5" s="113"/>
      <c r="E5" s="116"/>
    </row>
    <row r="6" spans="1:5" ht="6" customHeight="1">
      <c r="A6" s="113"/>
      <c r="B6" s="113"/>
      <c r="C6" s="115"/>
      <c r="D6" s="113"/>
      <c r="E6" s="116"/>
    </row>
    <row r="7" spans="1:5" ht="12" customHeight="1">
      <c r="A7" s="113" t="s">
        <v>78</v>
      </c>
      <c r="B7" s="113" t="s">
        <v>102</v>
      </c>
      <c r="C7" s="115"/>
      <c r="D7" s="113"/>
      <c r="E7" s="116"/>
    </row>
    <row r="8" spans="1:5" ht="12" customHeight="1">
      <c r="A8" s="113" t="s">
        <v>79</v>
      </c>
      <c r="B8" s="113" t="s">
        <v>102</v>
      </c>
      <c r="C8" s="115"/>
      <c r="D8" s="113"/>
      <c r="E8" s="116"/>
    </row>
    <row r="9" spans="1:5" ht="12" customHeight="1">
      <c r="A9" s="113" t="s">
        <v>77</v>
      </c>
      <c r="B9" s="113" t="s">
        <v>102</v>
      </c>
      <c r="C9" s="115"/>
      <c r="D9" s="113"/>
      <c r="E9" s="116"/>
    </row>
    <row r="10" spans="1:5" ht="6" customHeight="1">
      <c r="A10" s="111"/>
      <c r="B10" s="111"/>
      <c r="C10" s="111"/>
      <c r="D10" s="111"/>
      <c r="E10" s="111"/>
    </row>
    <row r="11" spans="1:5" ht="12" customHeight="1">
      <c r="A11" s="117" t="s">
        <v>80</v>
      </c>
      <c r="B11" s="118" t="s">
        <v>92</v>
      </c>
      <c r="C11" s="119" t="s">
        <v>93</v>
      </c>
      <c r="D11" s="120" t="s">
        <v>94</v>
      </c>
      <c r="E11" s="119" t="s">
        <v>95</v>
      </c>
    </row>
    <row r="12" spans="1:5" ht="12" customHeight="1">
      <c r="A12" s="121">
        <v>1</v>
      </c>
      <c r="B12" s="122">
        <v>2</v>
      </c>
      <c r="C12" s="123">
        <v>3</v>
      </c>
      <c r="D12" s="124">
        <v>4</v>
      </c>
      <c r="E12" s="123">
        <v>5</v>
      </c>
    </row>
    <row r="13" spans="1:5" ht="3.75" customHeight="1">
      <c r="A13" s="125"/>
      <c r="B13" s="126"/>
      <c r="C13" s="126"/>
      <c r="D13" s="126"/>
      <c r="E13" s="127"/>
    </row>
    <row r="14" spans="1:5" s="128" customFormat="1" ht="12.75" customHeight="1">
      <c r="A14" s="129" t="str">
        <f>'E1.1.A-Rozpocet'!B14</f>
        <v>2</v>
      </c>
      <c r="B14" s="130" t="str">
        <f>'E1.1.A-Rozpocet'!C14</f>
        <v>Základy, zvláštní zakládání</v>
      </c>
      <c r="C14" s="131"/>
      <c r="D14" s="132" t="e">
        <f>'E1.1.A-Rozpocet'!#REF!</f>
        <v>#REF!</v>
      </c>
      <c r="E14" s="132" t="e">
        <f>'E1.1.A-Rozpocet'!#REF!</f>
        <v>#REF!</v>
      </c>
    </row>
    <row r="15" spans="1:5" s="128" customFormat="1" ht="12.75" customHeight="1">
      <c r="A15" s="129">
        <f>'E1.1.A-Rozpocet'!B17</f>
        <v>61</v>
      </c>
      <c r="B15" s="130" t="str">
        <f>'E1.1.A-Rozpocet'!C17</f>
        <v>Upravy povrchů vnitřní</v>
      </c>
      <c r="C15" s="131"/>
      <c r="D15" s="132" t="e">
        <f>'E1.1.A-Rozpocet'!#REF!</f>
        <v>#REF!</v>
      </c>
      <c r="E15" s="132" t="e">
        <f>'E1.1.A-Rozpocet'!#REF!</f>
        <v>#REF!</v>
      </c>
    </row>
    <row r="16" spans="1:5" s="128" customFormat="1" ht="12.75" customHeight="1">
      <c r="A16" s="129">
        <f>'E1.1.A-Rozpocet'!B23</f>
        <v>97</v>
      </c>
      <c r="B16" s="130" t="str">
        <f>'E1.1.A-Rozpocet'!C23</f>
        <v>Prorážení otvorů</v>
      </c>
      <c r="C16" s="131"/>
      <c r="D16" s="132" t="e">
        <f>'E1.1.A-Rozpocet'!#REF!</f>
        <v>#REF!</v>
      </c>
      <c r="E16" s="132" t="e">
        <f>'E1.1.A-Rozpocet'!#REF!</f>
        <v>#REF!</v>
      </c>
    </row>
    <row r="17" spans="1:5" s="128" customFormat="1" ht="12.75" customHeight="1">
      <c r="A17" s="129">
        <f>'E1.1.A-Rozpocet'!B26</f>
        <v>99</v>
      </c>
      <c r="B17" s="130" t="str">
        <f>'E1.1.A-Rozpocet'!C26</f>
        <v>Staveniště přesun hmot</v>
      </c>
      <c r="C17" s="131"/>
      <c r="D17" s="132" t="e">
        <f>'E1.1.A-Rozpocet'!#REF!</f>
        <v>#REF!</v>
      </c>
      <c r="E17" s="132" t="e">
        <f>'E1.1.A-Rozpocet'!#REF!</f>
        <v>#REF!</v>
      </c>
    </row>
    <row r="18" spans="2:7" s="133" customFormat="1" ht="12.75" customHeight="1">
      <c r="B18" s="134" t="s">
        <v>81</v>
      </c>
      <c r="C18" s="135"/>
      <c r="D18" s="136" t="e">
        <f>'E1.1.A-Rozpocet'!#REF!</f>
        <v>#REF!</v>
      </c>
      <c r="E18" s="136" t="e">
        <f>'E1.1.A-Rozpocet'!#REF!</f>
        <v>#REF!</v>
      </c>
      <c r="G18" s="137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8"/>
  <sheetViews>
    <sheetView showGridLines="0" tabSelected="1" zoomScalePageLayoutView="0" workbookViewId="0" topLeftCell="A1">
      <pane ySplit="13" topLeftCell="A19" activePane="bottomLeft" state="frozen"/>
      <selection pane="topLeft" activeCell="U111" sqref="U111"/>
      <selection pane="bottomLeft" activeCell="E32" sqref="E32"/>
    </sheetView>
  </sheetViews>
  <sheetFormatPr defaultColWidth="9.33203125" defaultRowHeight="11.25" customHeight="1"/>
  <cols>
    <col min="1" max="1" width="5.5" style="109" customWidth="1"/>
    <col min="2" max="2" width="13.66015625" style="109" customWidth="1"/>
    <col min="3" max="3" width="94.83203125" style="109" customWidth="1"/>
    <col min="4" max="4" width="4.16015625" style="109" customWidth="1"/>
    <col min="5" max="5" width="9.83203125" style="109" customWidth="1"/>
    <col min="6" max="6" width="11.33203125" style="109" customWidth="1"/>
    <col min="7" max="7" width="15.83203125" style="109" customWidth="1"/>
    <col min="8" max="9" width="10.66015625" style="109" customWidth="1"/>
    <col min="10" max="10" width="12.16015625" style="109" bestFit="1" customWidth="1"/>
    <col min="11" max="15" width="9.33203125" style="109" customWidth="1"/>
    <col min="16" max="16" width="16.83203125" style="109" customWidth="1"/>
    <col min="17" max="16384" width="9.33203125" style="109" customWidth="1"/>
  </cols>
  <sheetData>
    <row r="1" spans="1:7" ht="18" customHeight="1">
      <c r="A1" s="179" t="s">
        <v>146</v>
      </c>
      <c r="B1" s="138"/>
      <c r="C1" s="181" t="s">
        <v>148</v>
      </c>
      <c r="D1" s="138"/>
      <c r="E1" s="138"/>
      <c r="F1" s="138"/>
      <c r="G1" s="138"/>
    </row>
    <row r="2" spans="1:7" ht="11.25" customHeight="1">
      <c r="A2" s="112" t="s">
        <v>76</v>
      </c>
      <c r="B2" s="113"/>
      <c r="C2" s="113"/>
      <c r="D2" s="113"/>
      <c r="E2" s="113"/>
      <c r="F2" s="113"/>
      <c r="G2" s="113"/>
    </row>
    <row r="3" spans="1:7" ht="11.25" customHeight="1">
      <c r="A3" s="112" t="s">
        <v>103</v>
      </c>
      <c r="B3" s="113"/>
      <c r="C3" s="113" t="s">
        <v>145</v>
      </c>
      <c r="D3" s="113"/>
      <c r="E3" s="113"/>
      <c r="F3" s="113"/>
      <c r="G3" s="113"/>
    </row>
    <row r="4" spans="1:7" ht="11.25" customHeight="1">
      <c r="A4" s="112" t="s">
        <v>104</v>
      </c>
      <c r="B4" s="113"/>
      <c r="C4" s="113"/>
      <c r="D4" s="113"/>
      <c r="E4" s="113"/>
      <c r="F4" s="113"/>
      <c r="G4" s="113"/>
    </row>
    <row r="5" spans="1:7" ht="11.25" customHeight="1">
      <c r="A5" s="113" t="s">
        <v>106</v>
      </c>
      <c r="B5" s="113"/>
      <c r="C5" s="113"/>
      <c r="D5" s="113"/>
      <c r="E5" s="113"/>
      <c r="F5" s="113"/>
      <c r="G5" s="113"/>
    </row>
    <row r="6" spans="1:7" ht="6" customHeight="1">
      <c r="A6" s="113"/>
      <c r="B6" s="113"/>
      <c r="C6" s="113"/>
      <c r="D6" s="113"/>
      <c r="E6" s="113"/>
      <c r="F6" s="113"/>
      <c r="G6" s="113"/>
    </row>
    <row r="7" spans="1:7" ht="11.25" customHeight="1">
      <c r="A7" s="113" t="s">
        <v>78</v>
      </c>
      <c r="B7" s="113"/>
      <c r="C7" s="113"/>
      <c r="D7" s="113"/>
      <c r="E7" s="113"/>
      <c r="F7" s="113"/>
      <c r="G7" s="113"/>
    </row>
    <row r="8" spans="1:7" ht="11.25" customHeight="1">
      <c r="A8" s="113" t="s">
        <v>79</v>
      </c>
      <c r="B8" s="113"/>
      <c r="C8" s="113"/>
      <c r="D8" s="113"/>
      <c r="E8" s="113"/>
      <c r="F8" s="113"/>
      <c r="G8" s="113"/>
    </row>
    <row r="9" spans="1:7" ht="11.25" customHeight="1">
      <c r="A9" s="113" t="s">
        <v>77</v>
      </c>
      <c r="B9" s="113"/>
      <c r="C9" s="113"/>
      <c r="D9" s="113"/>
      <c r="E9" s="113"/>
      <c r="F9" s="113"/>
      <c r="G9" s="113"/>
    </row>
    <row r="10" spans="1:7" ht="5.25" customHeight="1">
      <c r="A10" s="138"/>
      <c r="B10" s="138"/>
      <c r="C10" s="138"/>
      <c r="D10" s="138"/>
      <c r="E10" s="138"/>
      <c r="F10" s="138"/>
      <c r="G10" s="138"/>
    </row>
    <row r="11" spans="1:7" ht="21.75" customHeight="1">
      <c r="A11" s="117" t="s">
        <v>96</v>
      </c>
      <c r="B11" s="118" t="s">
        <v>115</v>
      </c>
      <c r="C11" s="118" t="s">
        <v>92</v>
      </c>
      <c r="D11" s="118" t="s">
        <v>97</v>
      </c>
      <c r="E11" s="118" t="s">
        <v>98</v>
      </c>
      <c r="F11" s="118" t="s">
        <v>99</v>
      </c>
      <c r="G11" s="118" t="s">
        <v>93</v>
      </c>
    </row>
    <row r="12" spans="1:7" ht="11.25" customHeight="1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6</v>
      </c>
      <c r="G12" s="122">
        <v>7</v>
      </c>
    </row>
    <row r="13" spans="1:7" ht="3.75" customHeight="1">
      <c r="A13" s="138"/>
      <c r="B13" s="138"/>
      <c r="C13" s="138"/>
      <c r="D13" s="138"/>
      <c r="E13" s="138"/>
      <c r="F13" s="138"/>
      <c r="G13" s="138"/>
    </row>
    <row r="14" spans="1:7" s="128" customFormat="1" ht="12.75" customHeight="1">
      <c r="A14" s="147"/>
      <c r="B14" s="148" t="s">
        <v>28</v>
      </c>
      <c r="C14" s="148" t="s">
        <v>139</v>
      </c>
      <c r="D14" s="147"/>
      <c r="E14" s="147"/>
      <c r="F14" s="147"/>
      <c r="G14" s="149"/>
    </row>
    <row r="15" spans="1:8" s="128" customFormat="1" ht="12.75" customHeight="1">
      <c r="A15" s="150">
        <v>1</v>
      </c>
      <c r="B15" s="151" t="s">
        <v>116</v>
      </c>
      <c r="C15" s="152" t="s">
        <v>140</v>
      </c>
      <c r="D15" s="150" t="s">
        <v>100</v>
      </c>
      <c r="E15" s="153">
        <v>6.08</v>
      </c>
      <c r="F15" s="154"/>
      <c r="G15" s="154"/>
      <c r="H15" s="110"/>
    </row>
    <row r="16" spans="1:7" s="110" customFormat="1" ht="19.5" customHeight="1">
      <c r="A16" s="150">
        <v>2</v>
      </c>
      <c r="B16" s="151" t="s">
        <v>117</v>
      </c>
      <c r="C16" s="152" t="s">
        <v>141</v>
      </c>
      <c r="D16" s="150" t="s">
        <v>118</v>
      </c>
      <c r="E16" s="153">
        <v>7.29</v>
      </c>
      <c r="F16" s="154"/>
      <c r="G16" s="154"/>
    </row>
    <row r="17" spans="1:7" s="110" customFormat="1" ht="24" customHeight="1">
      <c r="A17" s="147"/>
      <c r="B17" s="148">
        <v>61</v>
      </c>
      <c r="C17" s="148" t="s">
        <v>119</v>
      </c>
      <c r="D17" s="147"/>
      <c r="E17" s="147"/>
      <c r="F17" s="147"/>
      <c r="G17" s="149"/>
    </row>
    <row r="18" spans="1:8" s="110" customFormat="1" ht="13.5" customHeight="1">
      <c r="A18" s="150">
        <v>3</v>
      </c>
      <c r="B18" s="151" t="s">
        <v>124</v>
      </c>
      <c r="C18" s="152" t="s">
        <v>120</v>
      </c>
      <c r="D18" s="150" t="s">
        <v>100</v>
      </c>
      <c r="E18" s="153">
        <v>39</v>
      </c>
      <c r="F18" s="154"/>
      <c r="G18" s="154"/>
      <c r="H18" s="128"/>
    </row>
    <row r="19" spans="1:7" s="110" customFormat="1" ht="13.5" customHeight="1">
      <c r="A19" s="150">
        <v>4</v>
      </c>
      <c r="B19" s="151" t="s">
        <v>123</v>
      </c>
      <c r="C19" s="152" t="s">
        <v>142</v>
      </c>
      <c r="D19" s="150" t="s">
        <v>100</v>
      </c>
      <c r="E19" s="153">
        <v>39</v>
      </c>
      <c r="F19" s="154"/>
      <c r="G19" s="154"/>
    </row>
    <row r="20" spans="1:7" s="110" customFormat="1" ht="13.5" customHeight="1">
      <c r="A20" s="150">
        <v>5</v>
      </c>
      <c r="B20" s="151" t="s">
        <v>122</v>
      </c>
      <c r="C20" s="152" t="s">
        <v>121</v>
      </c>
      <c r="D20" s="150" t="s">
        <v>100</v>
      </c>
      <c r="E20" s="153">
        <v>39</v>
      </c>
      <c r="F20" s="154"/>
      <c r="G20" s="154"/>
    </row>
    <row r="21" spans="1:7" s="110" customFormat="1" ht="15" customHeight="1">
      <c r="A21" s="150">
        <v>6</v>
      </c>
      <c r="B21" s="151" t="s">
        <v>125</v>
      </c>
      <c r="C21" s="152" t="s">
        <v>143</v>
      </c>
      <c r="D21" s="150" t="s">
        <v>100</v>
      </c>
      <c r="E21" s="153">
        <v>5.8</v>
      </c>
      <c r="F21" s="154"/>
      <c r="G21" s="154"/>
    </row>
    <row r="22" spans="1:7" s="110" customFormat="1" ht="13.5" customHeight="1">
      <c r="A22" s="150">
        <v>7</v>
      </c>
      <c r="B22" s="151" t="s">
        <v>128</v>
      </c>
      <c r="C22" s="152" t="s">
        <v>144</v>
      </c>
      <c r="D22" s="150" t="s">
        <v>100</v>
      </c>
      <c r="E22" s="153">
        <v>39</v>
      </c>
      <c r="F22" s="154"/>
      <c r="G22" s="154"/>
    </row>
    <row r="23" spans="1:8" s="128" customFormat="1" ht="12.75" customHeight="1">
      <c r="A23" s="158"/>
      <c r="B23" s="173">
        <v>97</v>
      </c>
      <c r="C23" s="173" t="s">
        <v>126</v>
      </c>
      <c r="D23" s="158"/>
      <c r="E23" s="158"/>
      <c r="F23" s="158"/>
      <c r="G23" s="174"/>
      <c r="H23" s="110"/>
    </row>
    <row r="24" spans="1:7" s="110" customFormat="1" ht="24" customHeight="1">
      <c r="A24" s="157">
        <v>8</v>
      </c>
      <c r="B24" s="168" t="s">
        <v>127</v>
      </c>
      <c r="C24" s="169" t="s">
        <v>136</v>
      </c>
      <c r="D24" s="157" t="s">
        <v>100</v>
      </c>
      <c r="E24" s="170">
        <v>39</v>
      </c>
      <c r="F24" s="171"/>
      <c r="G24" s="171"/>
    </row>
    <row r="25" spans="1:7" s="110" customFormat="1" ht="13.5" customHeight="1">
      <c r="A25" s="150">
        <v>9</v>
      </c>
      <c r="B25" s="151" t="s">
        <v>129</v>
      </c>
      <c r="C25" s="152" t="s">
        <v>137</v>
      </c>
      <c r="D25" s="150" t="s">
        <v>101</v>
      </c>
      <c r="E25" s="153">
        <v>1</v>
      </c>
      <c r="F25" s="154"/>
      <c r="G25" s="154"/>
    </row>
    <row r="26" spans="1:7" s="110" customFormat="1" ht="13.5" customHeight="1">
      <c r="A26" s="147"/>
      <c r="B26" s="148">
        <v>99</v>
      </c>
      <c r="C26" s="148" t="s">
        <v>130</v>
      </c>
      <c r="D26" s="147"/>
      <c r="E26" s="147"/>
      <c r="F26" s="147"/>
      <c r="G26" s="149"/>
    </row>
    <row r="27" spans="1:8" s="128" customFormat="1" ht="12.75" customHeight="1">
      <c r="A27" s="150">
        <v>10</v>
      </c>
      <c r="B27" s="151" t="s">
        <v>131</v>
      </c>
      <c r="C27" s="152" t="s">
        <v>132</v>
      </c>
      <c r="D27" s="150" t="s">
        <v>101</v>
      </c>
      <c r="E27" s="153">
        <v>1</v>
      </c>
      <c r="F27" s="154"/>
      <c r="G27" s="154"/>
      <c r="H27" s="110"/>
    </row>
    <row r="28" spans="1:7" s="110" customFormat="1" ht="24" customHeight="1">
      <c r="A28" s="150"/>
      <c r="B28" s="178" t="s">
        <v>108</v>
      </c>
      <c r="C28" s="177" t="s">
        <v>133</v>
      </c>
      <c r="D28" s="150"/>
      <c r="E28" s="153"/>
      <c r="F28" s="154"/>
      <c r="G28" s="154"/>
    </row>
    <row r="29" spans="1:7" s="110" customFormat="1" ht="24" customHeight="1">
      <c r="A29" s="155">
        <v>11</v>
      </c>
      <c r="B29" s="156" t="s">
        <v>134</v>
      </c>
      <c r="C29" s="164" t="s">
        <v>138</v>
      </c>
      <c r="D29" s="155" t="s">
        <v>100</v>
      </c>
      <c r="E29" s="165">
        <v>39</v>
      </c>
      <c r="F29" s="154"/>
      <c r="G29" s="154"/>
    </row>
    <row r="30" spans="1:7" s="110" customFormat="1" ht="24" customHeight="1">
      <c r="A30" s="159"/>
      <c r="B30" s="159"/>
      <c r="C30" s="160" t="s">
        <v>135</v>
      </c>
      <c r="D30" s="159"/>
      <c r="E30" s="159"/>
      <c r="F30" s="176"/>
      <c r="G30" s="167" t="s">
        <v>102</v>
      </c>
    </row>
    <row r="31" s="110" customFormat="1" ht="24" customHeight="1"/>
    <row r="32" s="110" customFormat="1" ht="24" customHeight="1"/>
    <row r="33" s="110" customFormat="1" ht="24" customHeight="1"/>
    <row r="34" s="110" customFormat="1" ht="13.5" customHeight="1"/>
    <row r="35" s="110" customFormat="1" ht="13.5" customHeight="1"/>
    <row r="36" s="110" customFormat="1" ht="24" customHeight="1"/>
    <row r="37" s="110" customFormat="1" ht="24" customHeight="1"/>
    <row r="38" s="110" customFormat="1" ht="13.5" customHeight="1"/>
    <row r="39" s="110" customFormat="1" ht="13.5" customHeight="1"/>
    <row r="40" s="110" customFormat="1" ht="13.5" customHeight="1"/>
    <row r="41" s="110" customFormat="1" ht="13.5" customHeight="1">
      <c r="A41" s="172"/>
    </row>
    <row r="42" s="110" customFormat="1" ht="13.5" customHeight="1">
      <c r="A42" s="175"/>
    </row>
    <row r="43" s="110" customFormat="1" ht="24" customHeight="1">
      <c r="A43" s="172"/>
    </row>
    <row r="44" s="110" customFormat="1" ht="13.5" customHeight="1"/>
    <row r="45" s="110" customFormat="1" ht="24" customHeight="1"/>
    <row r="46" s="110" customFormat="1" ht="13.5" customHeight="1"/>
    <row r="47" s="110" customFormat="1" ht="13.5" customHeight="1"/>
    <row r="48" s="110" customFormat="1" ht="24" customHeight="1"/>
    <row r="49" s="110" customFormat="1" ht="24" customHeight="1">
      <c r="A49" s="128"/>
    </row>
    <row r="50" s="172" customFormat="1" ht="13.5" customHeight="1">
      <c r="A50" s="110"/>
    </row>
    <row r="51" s="175" customFormat="1" ht="12.75" customHeight="1">
      <c r="A51" s="110"/>
    </row>
    <row r="52" s="172" customFormat="1" ht="24" customHeight="1">
      <c r="A52" s="110"/>
    </row>
    <row r="53" s="110" customFormat="1" ht="24" customHeight="1"/>
    <row r="54" s="110" customFormat="1" ht="13.5" customHeight="1"/>
    <row r="55" s="110" customFormat="1" ht="13.5" customHeight="1"/>
    <row r="56" s="110" customFormat="1" ht="24" customHeight="1"/>
    <row r="57" s="110" customFormat="1" ht="13.5" customHeight="1"/>
    <row r="58" s="128" customFormat="1" ht="12.75" customHeight="1">
      <c r="A58" s="110"/>
    </row>
    <row r="59" s="110" customFormat="1" ht="13.5" customHeight="1"/>
    <row r="60" s="110" customFormat="1" ht="13.5" customHeight="1"/>
    <row r="61" s="110" customFormat="1" ht="24" customHeight="1"/>
    <row r="62" s="110" customFormat="1" ht="24" customHeight="1"/>
    <row r="63" s="110" customFormat="1" ht="13.5" customHeight="1"/>
    <row r="64" s="110" customFormat="1" ht="13.5" customHeight="1"/>
    <row r="65" s="110" customFormat="1" ht="13.5" customHeight="1"/>
    <row r="66" s="110" customFormat="1" ht="13.5" customHeight="1"/>
    <row r="67" s="110" customFormat="1" ht="24" customHeight="1"/>
    <row r="68" s="110" customFormat="1" ht="24" customHeight="1"/>
    <row r="69" s="110" customFormat="1" ht="13.5" customHeight="1"/>
    <row r="70" s="110" customFormat="1" ht="13.5" customHeight="1"/>
    <row r="71" s="110" customFormat="1" ht="13.5" customHeight="1"/>
    <row r="72" s="110" customFormat="1" ht="13.5" customHeight="1"/>
    <row r="73" s="110" customFormat="1" ht="24" customHeight="1"/>
    <row r="74" s="110" customFormat="1" ht="24" customHeight="1"/>
    <row r="75" s="110" customFormat="1" ht="13.5" customHeight="1"/>
    <row r="76" s="110" customFormat="1" ht="13.5" customHeight="1"/>
    <row r="77" s="110" customFormat="1" ht="13.5" customHeight="1"/>
    <row r="78" s="110" customFormat="1" ht="24" customHeight="1"/>
    <row r="79" s="110" customFormat="1" ht="24" customHeight="1"/>
    <row r="80" s="110" customFormat="1" ht="13.5" customHeight="1"/>
    <row r="81" s="110" customFormat="1" ht="24" customHeight="1">
      <c r="A81" s="128"/>
    </row>
    <row r="82" s="110" customFormat="1" ht="13.5" customHeight="1"/>
    <row r="83" s="110" customFormat="1" ht="13.5" customHeight="1"/>
    <row r="84" s="110" customFormat="1" ht="13.5" customHeight="1"/>
    <row r="85" s="110" customFormat="1" ht="24" customHeight="1">
      <c r="A85" s="172"/>
    </row>
    <row r="86" s="110" customFormat="1" ht="13.5" customHeight="1"/>
    <row r="87" s="110" customFormat="1" ht="13.5" customHeight="1"/>
    <row r="88" s="110" customFormat="1" ht="24" customHeight="1"/>
    <row r="89" s="110" customFormat="1" ht="24" customHeight="1"/>
    <row r="90" s="128" customFormat="1" ht="12.75" customHeight="1"/>
    <row r="91" s="110" customFormat="1" ht="13.5" customHeight="1">
      <c r="A91" s="172"/>
    </row>
    <row r="92" s="110" customFormat="1" ht="13.5" customHeight="1"/>
    <row r="93" s="110" customFormat="1" ht="13.5" customHeight="1"/>
    <row r="94" s="172" customFormat="1" ht="13.5" customHeight="1">
      <c r="A94" s="110"/>
    </row>
    <row r="95" s="110" customFormat="1" ht="13.5" customHeight="1"/>
    <row r="96" s="110" customFormat="1" ht="13.5" customHeight="1"/>
    <row r="97" spans="1:4" s="110" customFormat="1" ht="13.5" customHeight="1">
      <c r="A97" s="128"/>
      <c r="D97" s="139"/>
    </row>
    <row r="98" s="110" customFormat="1" ht="13.5" customHeight="1">
      <c r="A98" s="128"/>
    </row>
    <row r="99" s="128" customFormat="1" ht="12.75" customHeight="1">
      <c r="A99" s="110"/>
    </row>
    <row r="100" s="172" customFormat="1" ht="13.5" customHeight="1">
      <c r="A100" s="110"/>
    </row>
    <row r="101" s="110" customFormat="1" ht="13.5" customHeight="1"/>
    <row r="102" s="110" customFormat="1" ht="24" customHeight="1"/>
    <row r="103" s="110" customFormat="1" ht="24" customHeight="1"/>
    <row r="104" s="110" customFormat="1" ht="13.5" customHeight="1"/>
    <row r="105" s="110" customFormat="1" ht="24" customHeight="1"/>
    <row r="106" s="128" customFormat="1" ht="12.75" customHeight="1">
      <c r="A106" s="110"/>
    </row>
    <row r="107" s="128" customFormat="1" ht="12.75" customHeight="1">
      <c r="A107" s="110"/>
    </row>
    <row r="108" s="110" customFormat="1" ht="13.5" customHeight="1"/>
    <row r="109" s="110" customFormat="1" ht="24" customHeight="1">
      <c r="A109" s="128"/>
    </row>
    <row r="110" s="110" customFormat="1" ht="24" customHeight="1"/>
    <row r="111" s="110" customFormat="1" ht="13.5" customHeight="1"/>
    <row r="112" spans="1:3" s="110" customFormat="1" ht="13.5" customHeight="1">
      <c r="A112" s="128"/>
      <c r="C112" s="140"/>
    </row>
    <row r="113" s="110" customFormat="1" ht="13.5" customHeight="1">
      <c r="C113" s="140"/>
    </row>
    <row r="114" s="110" customFormat="1" ht="24" customHeight="1"/>
    <row r="115" s="110" customFormat="1" ht="24" customHeight="1"/>
    <row r="116" s="110" customFormat="1" ht="24" customHeight="1"/>
    <row r="117" s="110" customFormat="1" ht="13.5" customHeight="1"/>
    <row r="118" s="128" customFormat="1" ht="12.75" customHeight="1">
      <c r="A118" s="163"/>
    </row>
    <row r="119" s="110" customFormat="1" ht="24" customHeight="1"/>
    <row r="120" s="110" customFormat="1" ht="13.5" customHeight="1"/>
    <row r="121" s="128" customFormat="1" ht="12.75" customHeight="1">
      <c r="A121" s="110"/>
    </row>
    <row r="122" s="110" customFormat="1" ht="13.5" customHeight="1"/>
    <row r="123" s="110" customFormat="1" ht="13.5" customHeight="1"/>
    <row r="124" s="110" customFormat="1" ht="13.5" customHeight="1"/>
    <row r="125" s="110" customFormat="1" ht="24" customHeight="1">
      <c r="B125" s="163" t="e">
        <f>#REF!+#REF!+#REF!+#REF!+#REF!</f>
        <v>#REF!</v>
      </c>
    </row>
    <row r="126" s="110" customFormat="1" ht="24" customHeight="1"/>
    <row r="127" s="110" customFormat="1" ht="11.25"/>
    <row r="128" s="110" customFormat="1" ht="24" customHeight="1"/>
    <row r="129" s="110" customFormat="1" ht="24" customHeight="1"/>
    <row r="130" s="110" customFormat="1" ht="13.5" customHeight="1"/>
    <row r="131" s="110" customFormat="1" ht="13.5" customHeight="1"/>
    <row r="132" s="110" customFormat="1" ht="13.5" customHeight="1">
      <c r="A132" s="128"/>
    </row>
    <row r="133" s="110" customFormat="1" ht="13.5" customHeight="1"/>
    <row r="134" s="110" customFormat="1" ht="13.5" customHeight="1"/>
    <row r="135" s="110" customFormat="1" ht="13.5" customHeight="1"/>
    <row r="136" s="110" customFormat="1" ht="13.5" customHeight="1">
      <c r="A136" s="128"/>
    </row>
    <row r="137" s="110" customFormat="1" ht="13.5" customHeight="1"/>
    <row r="138" s="110" customFormat="1" ht="13.5" customHeight="1"/>
    <row r="139" s="110" customFormat="1" ht="13.5" customHeight="1"/>
    <row r="140" s="110" customFormat="1" ht="13.5" customHeight="1"/>
    <row r="141" s="128" customFormat="1" ht="12.75" customHeight="1">
      <c r="A141" s="110"/>
    </row>
    <row r="142" s="110" customFormat="1" ht="13.5" customHeight="1"/>
    <row r="143" s="110" customFormat="1" ht="13.5" customHeight="1"/>
    <row r="144" s="110" customFormat="1" ht="13.5" customHeight="1"/>
    <row r="145" s="128" customFormat="1" ht="12.75" customHeight="1">
      <c r="A145" s="110"/>
    </row>
    <row r="146" s="110" customFormat="1" ht="24" customHeight="1"/>
    <row r="147" s="110" customFormat="1" ht="13.5" customHeight="1"/>
    <row r="148" s="110" customFormat="1" ht="13.5" customHeight="1"/>
    <row r="149" s="110" customFormat="1" ht="13.5" customHeight="1"/>
    <row r="150" s="110" customFormat="1" ht="13.5" customHeight="1"/>
    <row r="151" s="110" customFormat="1" ht="13.5" customHeight="1"/>
    <row r="152" s="110" customFormat="1" ht="13.5" customHeight="1"/>
    <row r="153" s="110" customFormat="1" ht="13.5" customHeight="1"/>
    <row r="154" s="110" customFormat="1" ht="13.5" customHeight="1"/>
    <row r="155" s="110" customFormat="1" ht="13.5" customHeight="1"/>
    <row r="156" s="110" customFormat="1" ht="13.5" customHeight="1"/>
    <row r="157" s="110" customFormat="1" ht="13.5" customHeight="1"/>
    <row r="158" s="110" customFormat="1" ht="13.5" customHeight="1"/>
    <row r="159" s="110" customFormat="1" ht="13.5" customHeight="1"/>
    <row r="160" s="110" customFormat="1" ht="13.5" customHeight="1"/>
    <row r="161" s="110" customFormat="1" ht="13.5" customHeight="1"/>
    <row r="162" s="110" customFormat="1" ht="13.5" customHeight="1"/>
    <row r="163" s="110" customFormat="1" ht="13.5" customHeight="1"/>
    <row r="164" s="110" customFormat="1" ht="13.5" customHeight="1"/>
    <row r="165" s="110" customFormat="1" ht="13.5" customHeight="1"/>
    <row r="166" s="110" customFormat="1" ht="13.5" customHeight="1"/>
    <row r="167" s="110" customFormat="1" ht="13.5" customHeight="1"/>
    <row r="168" s="110" customFormat="1" ht="13.5" customHeight="1"/>
    <row r="169" s="110" customFormat="1" ht="13.5" customHeight="1"/>
    <row r="170" s="110" customFormat="1" ht="13.5" customHeight="1"/>
    <row r="171" s="110" customFormat="1" ht="13.5" customHeight="1"/>
    <row r="172" s="110" customFormat="1" ht="13.5" customHeight="1"/>
    <row r="173" s="110" customFormat="1" ht="13.5" customHeight="1"/>
    <row r="174" s="110" customFormat="1" ht="13.5" customHeight="1"/>
    <row r="175" s="110" customFormat="1" ht="13.5" customHeight="1"/>
    <row r="176" s="110" customFormat="1" ht="13.5" customHeight="1"/>
    <row r="177" s="110" customFormat="1" ht="13.5" customHeight="1"/>
    <row r="178" s="110" customFormat="1" ht="13.5" customHeight="1"/>
    <row r="179" s="110" customFormat="1" ht="13.5" customHeight="1"/>
    <row r="180" s="110" customFormat="1" ht="24" customHeight="1">
      <c r="A180" s="172"/>
    </row>
    <row r="181" s="110" customFormat="1" ht="13.5" customHeight="1"/>
    <row r="182" s="110" customFormat="1" ht="13.5" customHeight="1"/>
    <row r="183" s="110" customFormat="1" ht="13.5" customHeight="1"/>
    <row r="184" s="110" customFormat="1" ht="13.5" customHeight="1"/>
    <row r="185" s="110" customFormat="1" ht="24" customHeight="1"/>
    <row r="186" s="110" customFormat="1" ht="13.5" customHeight="1"/>
    <row r="187" s="110" customFormat="1" ht="13.5" customHeight="1"/>
    <row r="188" s="110" customFormat="1" ht="13.5" customHeight="1"/>
    <row r="189" s="172" customFormat="1" ht="13.5" customHeight="1">
      <c r="A189" s="110"/>
    </row>
    <row r="190" s="110" customFormat="1" ht="13.5" customHeight="1"/>
    <row r="191" s="110" customFormat="1" ht="13.5" customHeight="1"/>
    <row r="192" s="110" customFormat="1" ht="13.5" customHeight="1"/>
    <row r="193" s="110" customFormat="1" ht="13.5" customHeight="1"/>
    <row r="194" s="110" customFormat="1" ht="13.5" customHeight="1"/>
    <row r="195" s="110" customFormat="1" ht="13.5" customHeight="1"/>
    <row r="196" s="110" customFormat="1" ht="13.5" customHeight="1"/>
    <row r="197" s="110" customFormat="1" ht="13.5" customHeight="1"/>
    <row r="198" s="110" customFormat="1" ht="13.5" customHeight="1"/>
    <row r="199" s="110" customFormat="1" ht="13.5" customHeight="1"/>
    <row r="200" s="110" customFormat="1" ht="13.5" customHeight="1"/>
    <row r="201" s="110" customFormat="1" ht="13.5" customHeight="1"/>
    <row r="202" s="110" customFormat="1" ht="13.5" customHeight="1"/>
    <row r="203" s="110" customFormat="1" ht="13.5" customHeight="1">
      <c r="A203" s="141"/>
    </row>
    <row r="204" s="110" customFormat="1" ht="13.5" customHeight="1"/>
    <row r="205" s="110" customFormat="1" ht="13.5" customHeight="1">
      <c r="A205" s="172"/>
    </row>
    <row r="206" s="110" customFormat="1" ht="13.5" customHeight="1"/>
    <row r="207" s="110" customFormat="1" ht="13.5" customHeight="1"/>
    <row r="208" s="110" customFormat="1" ht="13.5" customHeight="1"/>
    <row r="209" s="110" customFormat="1" ht="13.5" customHeight="1">
      <c r="A209" s="172"/>
    </row>
    <row r="210" s="110" customFormat="1" ht="13.5" customHeight="1"/>
    <row r="211" s="110" customFormat="1" ht="13.5" customHeight="1"/>
    <row r="212" s="141" customFormat="1" ht="13.5" customHeight="1">
      <c r="A212" s="110"/>
    </row>
    <row r="213" s="110" customFormat="1" ht="13.5" customHeight="1"/>
    <row r="214" s="172" customFormat="1" ht="13.5" customHeight="1">
      <c r="A214" s="128"/>
    </row>
    <row r="215" s="110" customFormat="1" ht="13.5" customHeight="1"/>
    <row r="216" s="110" customFormat="1" ht="13.5" customHeight="1"/>
    <row r="217" s="110" customFormat="1" ht="13.5" customHeight="1"/>
    <row r="218" s="172" customFormat="1" ht="13.5" customHeight="1">
      <c r="A218" s="110"/>
    </row>
    <row r="219" s="110" customFormat="1" ht="13.5" customHeight="1">
      <c r="A219" s="128"/>
    </row>
    <row r="220" s="110" customFormat="1" ht="13.5" customHeight="1"/>
    <row r="221" s="110" customFormat="1" ht="13.5" customHeight="1"/>
    <row r="222" s="110" customFormat="1" ht="13.5" customHeight="1"/>
    <row r="223" s="128" customFormat="1" ht="12.75" customHeight="1">
      <c r="A223" s="110"/>
    </row>
    <row r="224" s="110" customFormat="1" ht="24" customHeight="1"/>
    <row r="225" s="110" customFormat="1" ht="13.5" customHeight="1"/>
    <row r="226" s="110" customFormat="1" ht="13.5" customHeight="1"/>
    <row r="227" s="110" customFormat="1" ht="13.5" customHeight="1"/>
    <row r="228" s="128" customFormat="1" ht="12.75" customHeight="1">
      <c r="A228" s="110"/>
    </row>
    <row r="229" s="110" customFormat="1" ht="24" customHeight="1"/>
    <row r="230" s="110" customFormat="1" ht="13.5" customHeight="1"/>
    <row r="231" s="110" customFormat="1" ht="13.5" customHeight="1"/>
    <row r="232" s="110" customFormat="1" ht="13.5" customHeight="1"/>
    <row r="233" s="110" customFormat="1" ht="13.5" customHeight="1"/>
    <row r="234" s="110" customFormat="1" ht="13.5" customHeight="1"/>
    <row r="235" s="110" customFormat="1" ht="13.5" customHeight="1"/>
    <row r="236" s="110" customFormat="1" ht="13.5" customHeight="1"/>
    <row r="237" s="110" customFormat="1" ht="13.5" customHeight="1"/>
    <row r="238" s="110" customFormat="1" ht="13.5" customHeight="1"/>
    <row r="239" s="110" customFormat="1" ht="13.5" customHeight="1">
      <c r="A239" s="172"/>
    </row>
    <row r="240" s="110" customFormat="1" ht="13.5" customHeight="1">
      <c r="A240" s="172"/>
    </row>
    <row r="241" s="110" customFormat="1" ht="13.5" customHeight="1"/>
    <row r="242" s="110" customFormat="1" ht="13.5" customHeight="1"/>
    <row r="243" s="110" customFormat="1" ht="13.5" customHeight="1"/>
    <row r="244" s="110" customFormat="1" ht="13.5" customHeight="1"/>
    <row r="245" s="110" customFormat="1" ht="13.5" customHeight="1"/>
    <row r="246" s="110" customFormat="1" ht="13.5" customHeight="1"/>
    <row r="247" s="110" customFormat="1" ht="13.5" customHeight="1"/>
    <row r="248" s="172" customFormat="1" ht="13.5" customHeight="1">
      <c r="A248" s="110"/>
    </row>
    <row r="249" s="172" customFormat="1" ht="13.5" customHeight="1">
      <c r="A249" s="110"/>
    </row>
    <row r="250" s="110" customFormat="1" ht="13.5" customHeight="1"/>
    <row r="251" s="110" customFormat="1" ht="13.5" customHeight="1"/>
    <row r="252" s="110" customFormat="1" ht="13.5" customHeight="1"/>
    <row r="253" s="110" customFormat="1" ht="13.5" customHeight="1"/>
    <row r="254" s="110" customFormat="1" ht="13.5" customHeight="1"/>
    <row r="255" s="110" customFormat="1" ht="13.5" customHeight="1"/>
    <row r="256" s="110" customFormat="1" ht="13.5" customHeight="1"/>
    <row r="257" s="110" customFormat="1" ht="13.5" customHeight="1"/>
    <row r="258" s="110" customFormat="1" ht="13.5" customHeight="1"/>
    <row r="259" s="110" customFormat="1" ht="13.5" customHeight="1">
      <c r="A259" s="128"/>
    </row>
    <row r="260" s="110" customFormat="1" ht="13.5" customHeight="1"/>
    <row r="261" s="110" customFormat="1" ht="13.5" customHeight="1"/>
    <row r="262" s="110" customFormat="1" ht="13.5" customHeight="1"/>
    <row r="263" s="110" customFormat="1" ht="13.5" customHeight="1"/>
    <row r="264" s="110" customFormat="1" ht="13.5" customHeight="1"/>
    <row r="265" s="110" customFormat="1" ht="24" customHeight="1"/>
    <row r="266" s="110" customFormat="1" ht="13.5" customHeight="1"/>
    <row r="267" s="110" customFormat="1" ht="13.5" customHeight="1"/>
    <row r="268" s="128" customFormat="1" ht="12.75" customHeight="1">
      <c r="A268" s="110"/>
    </row>
    <row r="269" s="110" customFormat="1" ht="24" customHeight="1">
      <c r="A269" s="128"/>
    </row>
    <row r="270" s="110" customFormat="1" ht="13.5" customHeight="1"/>
    <row r="271" s="110" customFormat="1" ht="13.5" customHeight="1"/>
    <row r="272" s="110" customFormat="1" ht="24" customHeight="1">
      <c r="A272" s="128"/>
    </row>
    <row r="273" s="110" customFormat="1" ht="24" customHeight="1">
      <c r="A273" s="172"/>
    </row>
    <row r="274" s="110" customFormat="1" ht="13.5" customHeight="1">
      <c r="A274" s="172"/>
    </row>
    <row r="275" s="110" customFormat="1" ht="24" customHeight="1"/>
    <row r="276" spans="1:8" s="110" customFormat="1" ht="13.5" customHeight="1">
      <c r="A276" s="109"/>
      <c r="B276" s="109"/>
      <c r="C276" s="109"/>
      <c r="D276" s="109"/>
      <c r="E276" s="109"/>
      <c r="F276" s="109"/>
      <c r="G276" s="109"/>
      <c r="H276" s="172"/>
    </row>
    <row r="277" spans="1:7" s="110" customFormat="1" ht="13.5" customHeight="1">
      <c r="A277" s="109"/>
      <c r="B277" s="109"/>
      <c r="C277" s="109"/>
      <c r="D277" s="109"/>
      <c r="E277" s="109"/>
      <c r="F277" s="109"/>
      <c r="G277" s="109"/>
    </row>
    <row r="278" spans="1:7" s="128" customFormat="1" ht="12.75" customHeight="1">
      <c r="A278" s="109"/>
      <c r="B278" s="109"/>
      <c r="C278" s="109"/>
      <c r="D278" s="109"/>
      <c r="E278" s="109"/>
      <c r="F278" s="109"/>
      <c r="G278" s="109"/>
    </row>
    <row r="279" spans="1:7" s="110" customFormat="1" ht="24" customHeight="1">
      <c r="A279" s="109"/>
      <c r="B279" s="109"/>
      <c r="C279" s="109"/>
      <c r="D279" s="109"/>
      <c r="E279" s="109"/>
      <c r="F279" s="109"/>
      <c r="G279" s="109"/>
    </row>
    <row r="280" spans="1:7" s="110" customFormat="1" ht="13.5" customHeight="1">
      <c r="A280" s="109"/>
      <c r="B280" s="109"/>
      <c r="C280" s="109"/>
      <c r="D280" s="109"/>
      <c r="E280" s="109"/>
      <c r="F280" s="109"/>
      <c r="G280" s="109"/>
    </row>
    <row r="281" spans="1:8" s="128" customFormat="1" ht="12.75" customHeight="1">
      <c r="A281" s="109"/>
      <c r="B281" s="109"/>
      <c r="C281" s="109"/>
      <c r="D281" s="109"/>
      <c r="E281" s="109"/>
      <c r="F281" s="109"/>
      <c r="G281" s="109"/>
      <c r="H281" s="110"/>
    </row>
    <row r="282" spans="1:8" s="172" customFormat="1" ht="24" customHeight="1">
      <c r="A282" s="109"/>
      <c r="B282" s="109"/>
      <c r="C282" s="109"/>
      <c r="D282" s="109"/>
      <c r="E282" s="109"/>
      <c r="F282" s="109"/>
      <c r="G282" s="109"/>
      <c r="H282" s="110"/>
    </row>
    <row r="283" spans="1:8" s="172" customFormat="1" ht="24" customHeight="1">
      <c r="A283" s="109"/>
      <c r="B283" s="109"/>
      <c r="C283" s="109"/>
      <c r="D283" s="109"/>
      <c r="E283" s="109"/>
      <c r="F283" s="109"/>
      <c r="G283" s="109"/>
      <c r="H283" s="110"/>
    </row>
    <row r="284" spans="1:8" s="172" customFormat="1" ht="13.5" customHeight="1">
      <c r="A284" s="109"/>
      <c r="B284" s="109"/>
      <c r="C284" s="109"/>
      <c r="D284" s="109"/>
      <c r="E284" s="109"/>
      <c r="F284" s="109"/>
      <c r="G284" s="109"/>
      <c r="H284" s="128"/>
    </row>
    <row r="285" spans="1:8" s="172" customFormat="1" ht="24" customHeight="1">
      <c r="A285" s="109"/>
      <c r="B285" s="109"/>
      <c r="C285" s="109"/>
      <c r="D285" s="109"/>
      <c r="E285" s="109"/>
      <c r="F285" s="109"/>
      <c r="G285" s="109"/>
      <c r="H285" s="110"/>
    </row>
    <row r="286" spans="1:7" s="110" customFormat="1" ht="13.5" customHeight="1">
      <c r="A286" s="109"/>
      <c r="B286" s="109"/>
      <c r="C286" s="109"/>
      <c r="D286" s="109"/>
      <c r="E286" s="109"/>
      <c r="F286" s="109"/>
      <c r="G286" s="109"/>
    </row>
    <row r="287" spans="1:8" s="128" customFormat="1" ht="12.75" customHeight="1">
      <c r="A287" s="109"/>
      <c r="B287" s="109"/>
      <c r="C287" s="109"/>
      <c r="D287" s="109"/>
      <c r="E287" s="109"/>
      <c r="F287" s="109"/>
      <c r="G287" s="109"/>
      <c r="H287" s="110"/>
    </row>
    <row r="288" spans="1:8" s="110" customFormat="1" ht="24" customHeight="1">
      <c r="A288" s="109"/>
      <c r="B288" s="109"/>
      <c r="C288" s="109"/>
      <c r="D288" s="109"/>
      <c r="E288" s="109"/>
      <c r="F288" s="109"/>
      <c r="G288" s="109"/>
      <c r="H288" s="128"/>
    </row>
    <row r="289" spans="1:7" s="110" customFormat="1" ht="24" customHeight="1">
      <c r="A289" s="109"/>
      <c r="B289" s="109"/>
      <c r="C289" s="109"/>
      <c r="D289" s="109"/>
      <c r="E289" s="109"/>
      <c r="F289" s="109"/>
      <c r="G289" s="109"/>
    </row>
    <row r="290" spans="1:8" s="110" customFormat="1" ht="24" customHeight="1">
      <c r="A290" s="109"/>
      <c r="B290" s="109"/>
      <c r="C290" s="109"/>
      <c r="D290" s="109"/>
      <c r="E290" s="109"/>
      <c r="F290" s="109"/>
      <c r="G290" s="109"/>
      <c r="H290" s="128"/>
    </row>
    <row r="291" spans="1:7" s="110" customFormat="1" ht="24" customHeight="1">
      <c r="A291" s="109"/>
      <c r="B291" s="109"/>
      <c r="C291" s="109"/>
      <c r="D291" s="109"/>
      <c r="E291" s="109"/>
      <c r="F291" s="109"/>
      <c r="G291" s="109"/>
    </row>
    <row r="292" spans="1:7" s="110" customFormat="1" ht="13.5" customHeight="1">
      <c r="A292" s="109"/>
      <c r="B292" s="109"/>
      <c r="C292" s="109"/>
      <c r="D292" s="109"/>
      <c r="E292" s="109"/>
      <c r="F292" s="109"/>
      <c r="G292" s="109"/>
    </row>
    <row r="293" spans="1:7" s="128" customFormat="1" ht="12.75" customHeight="1">
      <c r="A293" s="109"/>
      <c r="B293" s="109"/>
      <c r="C293" s="109"/>
      <c r="D293" s="109"/>
      <c r="E293" s="109"/>
      <c r="F293" s="109"/>
      <c r="G293" s="109"/>
    </row>
    <row r="294" spans="1:8" s="110" customFormat="1" ht="24" customHeight="1">
      <c r="A294" s="109"/>
      <c r="B294" s="109"/>
      <c r="C294" s="109"/>
      <c r="D294" s="109"/>
      <c r="E294" s="109"/>
      <c r="F294" s="109"/>
      <c r="G294" s="109"/>
      <c r="H294" s="128"/>
    </row>
    <row r="295" spans="1:7" s="110" customFormat="1" ht="13.5" customHeight="1">
      <c r="A295" s="109"/>
      <c r="B295" s="109"/>
      <c r="C295" s="109"/>
      <c r="D295" s="109"/>
      <c r="E295" s="109"/>
      <c r="F295" s="109"/>
      <c r="G295" s="109"/>
    </row>
    <row r="296" spans="1:8" s="110" customFormat="1" ht="13.5" customHeight="1">
      <c r="A296" s="109"/>
      <c r="B296" s="109"/>
      <c r="C296" s="109"/>
      <c r="D296" s="109"/>
      <c r="E296" s="109"/>
      <c r="F296" s="109"/>
      <c r="G296" s="109"/>
      <c r="H296" s="128"/>
    </row>
    <row r="297" spans="1:8" s="128" customFormat="1" ht="12.75" customHeight="1">
      <c r="A297" s="109"/>
      <c r="B297" s="109"/>
      <c r="C297" s="109"/>
      <c r="D297" s="109"/>
      <c r="E297" s="109"/>
      <c r="F297" s="109"/>
      <c r="G297" s="109"/>
      <c r="H297" s="110"/>
    </row>
    <row r="298" spans="1:7" s="110" customFormat="1" ht="13.5" customHeight="1">
      <c r="A298" s="109"/>
      <c r="B298" s="109"/>
      <c r="C298" s="109"/>
      <c r="D298" s="109"/>
      <c r="E298" s="109"/>
      <c r="F298" s="109"/>
      <c r="G298" s="109"/>
    </row>
    <row r="299" spans="1:8" s="128" customFormat="1" ht="12.75" customHeight="1">
      <c r="A299" s="109"/>
      <c r="B299" s="109"/>
      <c r="C299" s="109"/>
      <c r="D299" s="109"/>
      <c r="E299" s="109"/>
      <c r="F299" s="109"/>
      <c r="G299" s="109"/>
      <c r="H299" s="133"/>
    </row>
    <row r="300" spans="1:8" s="110" customFormat="1" ht="24" customHeight="1">
      <c r="A300" s="109"/>
      <c r="B300" s="109"/>
      <c r="C300" s="109"/>
      <c r="D300" s="109"/>
      <c r="E300" s="109"/>
      <c r="F300" s="109"/>
      <c r="G300" s="109"/>
      <c r="H300" s="109"/>
    </row>
    <row r="301" spans="1:8" s="110" customFormat="1" ht="24" customHeight="1">
      <c r="A301" s="109"/>
      <c r="B301" s="109"/>
      <c r="C301" s="109"/>
      <c r="D301" s="109"/>
      <c r="E301" s="109"/>
      <c r="F301" s="109"/>
      <c r="G301" s="109"/>
      <c r="H301" s="109"/>
    </row>
    <row r="302" spans="1:8" s="128" customFormat="1" ht="12.75" customHeight="1">
      <c r="A302" s="109"/>
      <c r="B302" s="109"/>
      <c r="C302" s="109"/>
      <c r="D302" s="109"/>
      <c r="E302" s="109"/>
      <c r="F302" s="109"/>
      <c r="G302" s="109"/>
      <c r="H302" s="109"/>
    </row>
    <row r="303" spans="1:8" s="128" customFormat="1" ht="12.75" customHeight="1">
      <c r="A303" s="109"/>
      <c r="B303" s="109"/>
      <c r="C303" s="109"/>
      <c r="D303" s="109"/>
      <c r="E303" s="109"/>
      <c r="F303" s="109"/>
      <c r="G303" s="109"/>
      <c r="H303" s="109"/>
    </row>
    <row r="304" spans="1:8" s="110" customFormat="1" ht="13.5" customHeight="1">
      <c r="A304" s="109"/>
      <c r="B304" s="109"/>
      <c r="C304" s="109"/>
      <c r="D304" s="109"/>
      <c r="E304" s="109"/>
      <c r="F304" s="109"/>
      <c r="G304" s="109"/>
      <c r="H304" s="109"/>
    </row>
    <row r="305" spans="1:8" s="128" customFormat="1" ht="12.75" customHeight="1">
      <c r="A305" s="109"/>
      <c r="B305" s="109"/>
      <c r="C305" s="109"/>
      <c r="D305" s="109"/>
      <c r="E305" s="109"/>
      <c r="F305" s="109"/>
      <c r="G305" s="109"/>
      <c r="H305" s="109"/>
    </row>
    <row r="306" spans="1:8" s="110" customFormat="1" ht="21.75" customHeight="1">
      <c r="A306" s="109"/>
      <c r="B306" s="109"/>
      <c r="C306" s="109"/>
      <c r="D306" s="109"/>
      <c r="E306" s="109"/>
      <c r="F306" s="109"/>
      <c r="G306" s="109"/>
      <c r="H306" s="109"/>
    </row>
    <row r="307" spans="1:8" s="110" customFormat="1" ht="24" customHeight="1">
      <c r="A307" s="109"/>
      <c r="B307" s="109"/>
      <c r="C307" s="109"/>
      <c r="D307" s="109"/>
      <c r="E307" s="109"/>
      <c r="F307" s="109"/>
      <c r="G307" s="109"/>
      <c r="H307" s="109"/>
    </row>
    <row r="308" spans="1:8" s="133" customFormat="1" ht="12.75" customHeight="1">
      <c r="A308" s="109"/>
      <c r="B308" s="109"/>
      <c r="C308" s="109"/>
      <c r="D308" s="109"/>
      <c r="E308" s="109"/>
      <c r="F308" s="109"/>
      <c r="G308" s="109"/>
      <c r="H308" s="109"/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Takáč</dc:creator>
  <cp:keywords/>
  <dc:description/>
  <cp:lastModifiedBy>Windows User</cp:lastModifiedBy>
  <cp:lastPrinted>2011-11-02T13:24:02Z</cp:lastPrinted>
  <dcterms:created xsi:type="dcterms:W3CDTF">2011-10-25T11:20:41Z</dcterms:created>
  <dcterms:modified xsi:type="dcterms:W3CDTF">2014-06-09T20:14:06Z</dcterms:modified>
  <cp:category/>
  <cp:version/>
  <cp:contentType/>
  <cp:contentStatus/>
</cp:coreProperties>
</file>