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cenová nabídka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<sst xmlns="http://schemas.openxmlformats.org/spreadsheetml/2006/main" count="110" uniqueCount="73">
  <si>
    <t>m2</t>
  </si>
  <si>
    <t>č.pol.</t>
  </si>
  <si>
    <t>název prac. postupu</t>
  </si>
  <si>
    <t xml:space="preserve">               název položky</t>
  </si>
  <si>
    <t>m.j.</t>
  </si>
  <si>
    <t xml:space="preserve">  množství</t>
  </si>
  <si>
    <t xml:space="preserve"> jed.cena</t>
  </si>
  <si>
    <t xml:space="preserve">      celkem</t>
  </si>
  <si>
    <t>ks</t>
  </si>
  <si>
    <t>VRN a přesun hmot</t>
  </si>
  <si>
    <t>Celkem bez DPH</t>
  </si>
  <si>
    <t>bm</t>
  </si>
  <si>
    <t>Demontáž stávající střešní krytiny včetně latí</t>
  </si>
  <si>
    <t>Montáž střešní fólie,kontra-latí a střešních latí</t>
  </si>
  <si>
    <t>Řezání střešní krytiny</t>
  </si>
  <si>
    <t>Montáž hromosvodu včetně revize a materiálu celkem</t>
  </si>
  <si>
    <t xml:space="preserve">Montáž komínového okna Luminex </t>
  </si>
  <si>
    <t>Odvoz odpadu na skládku</t>
  </si>
  <si>
    <t>montážní práce</t>
  </si>
  <si>
    <t>1ks</t>
  </si>
  <si>
    <t>Taška základní půlená</t>
  </si>
  <si>
    <t>Hřebenáč</t>
  </si>
  <si>
    <t>Koncový hřebenáč</t>
  </si>
  <si>
    <t>Rozdělovací hřebenáč</t>
  </si>
  <si>
    <t>Větrací pás hřebene a nároží samolepící</t>
  </si>
  <si>
    <t>5bm</t>
  </si>
  <si>
    <t>Příchytka hřebene</t>
  </si>
  <si>
    <t>Držák latě</t>
  </si>
  <si>
    <t>Hřeb pro koncový a rozdělovací hřebenáč</t>
  </si>
  <si>
    <t>Odvětrávací taška</t>
  </si>
  <si>
    <t xml:space="preserve">Větrací mřížka </t>
  </si>
  <si>
    <t>1bm</t>
  </si>
  <si>
    <t>Komínové okno</t>
  </si>
  <si>
    <t>Komplet pro sanitární odvětrání</t>
  </si>
  <si>
    <t>Spojovací materiál pozinkovaný</t>
  </si>
  <si>
    <t>1kg</t>
  </si>
  <si>
    <t>50bm</t>
  </si>
  <si>
    <t>Těsnící tmel transparentní</t>
  </si>
  <si>
    <t>2bm</t>
  </si>
  <si>
    <t>Střešní latě 4x6 impregnované</t>
  </si>
  <si>
    <t>Kontra-latě 3x5 impregnované</t>
  </si>
  <si>
    <t xml:space="preserve">Spojovací a spotřební materiál </t>
  </si>
  <si>
    <t>materiál</t>
  </si>
  <si>
    <t>Žlab  330</t>
  </si>
  <si>
    <t>Roh žlabu  vnější   330</t>
  </si>
  <si>
    <t>Kotlík  330x100</t>
  </si>
  <si>
    <t>Koleno  100</t>
  </si>
  <si>
    <t>Svod   100</t>
  </si>
  <si>
    <t>Objímka  100/trn150</t>
  </si>
  <si>
    <t>Spojovací materiál</t>
  </si>
  <si>
    <t>Spotřební materiál</t>
  </si>
  <si>
    <t>Plošina</t>
  </si>
  <si>
    <t xml:space="preserve">Hák žlabu 330 </t>
  </si>
  <si>
    <t>klempířské konstrukce TIZn</t>
  </si>
  <si>
    <t>Demontáž uhnilých dřevěných latí z betonových vazníků</t>
  </si>
  <si>
    <t>Montáž nových latí do betonovýc vazníků včetně kotvení</t>
  </si>
  <si>
    <t>Taška základní  Bramac Moravská plus</t>
  </si>
  <si>
    <t>Sněhový zachytávač žebříkový nad vchodem</t>
  </si>
  <si>
    <t>Okapnice z Al</t>
  </si>
  <si>
    <t>Střešní fólie kontaktní</t>
  </si>
  <si>
    <t>Impregnace dřevěného krovu v místě valbové střechy</t>
  </si>
  <si>
    <t>Montáž okapnice</t>
  </si>
  <si>
    <t>Montáž ochrané větrací mřížky</t>
  </si>
  <si>
    <t>Pokládka střešní krytiny včetně hřebene</t>
  </si>
  <si>
    <t>Odbourání komínu pod střešní plášť</t>
  </si>
  <si>
    <t>Montáž ochraného okapového pásu</t>
  </si>
  <si>
    <t>Jedná se o rekonstrukci bytového domu kde bude použita střešní krytina Bramac Moravská plus.</t>
  </si>
  <si>
    <t>č. ...............................................</t>
  </si>
  <si>
    <t xml:space="preserve">Výkaz výměr (cenová nabídka)  na výměnu střešní krytiny bytového domu  Školní č.p. 366-367 v Zákupech </t>
  </si>
  <si>
    <t>Celkem s DPH</t>
  </si>
  <si>
    <t xml:space="preserve">                 -     Kč</t>
  </si>
  <si>
    <t>Demontáž elektromotorů a montáž rot. ventilačních hlavic</t>
  </si>
  <si>
    <t>Rotační ventilační hlavice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</si>
</sst>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"/>
    <numFmt numFmtId="166" formatCode="_-* #,##0.00\ &quot;Kč&quot;_-;\-* #,##0.00\ &quot;Kč&quot;_-;_-* &quot;-&quot;\ &quot;Kč&quot;_-;_-@_-"/>
    <numFmt numFmtId="167" formatCode="_-* #,##0.00&quot; Kč&quot;_-;\-* #,##0.00&quot; Kč&quot;_-;_-* \-??&quot; Kč&quot;_-;_-@_-"/>
    <numFmt numFmtId="168" formatCode="0.000"/>
  </numFmts>
  <fonts count="47"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b/>
      <sz val="11"/>
      <name val="Arial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2" fontId="4" fillId="0" borderId="0" xfId="40" applyFont="1" applyFill="1" applyBorder="1" applyAlignment="1">
      <alignment/>
    </xf>
    <xf numFmtId="44" fontId="4" fillId="0" borderId="11" xfId="39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4" fillId="0" borderId="0" xfId="39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  <xf numFmtId="44" fontId="0" fillId="0" borderId="17" xfId="39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0" xfId="35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44" fontId="2" fillId="0" borderId="18" xfId="39" applyFont="1" applyBorder="1" applyAlignment="1">
      <alignment/>
    </xf>
    <xf numFmtId="44" fontId="0" fillId="0" borderId="18" xfId="39" applyFont="1" applyFill="1" applyBorder="1" applyAlignment="1">
      <alignment horizontal="center"/>
    </xf>
    <xf numFmtId="0" fontId="10" fillId="0" borderId="18" xfId="0" applyFont="1" applyFill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0" fillId="0" borderId="18" xfId="39" applyNumberFormat="1" applyFont="1" applyBorder="1" applyAlignment="1">
      <alignment/>
    </xf>
    <xf numFmtId="2" fontId="0" fillId="0" borderId="18" xfId="0" applyNumberFormat="1" applyFill="1" applyBorder="1" applyAlignment="1">
      <alignment/>
    </xf>
    <xf numFmtId="0" fontId="0" fillId="0" borderId="18" xfId="0" applyFont="1" applyBorder="1" applyAlignment="1">
      <alignment horizontal="center"/>
    </xf>
    <xf numFmtId="2" fontId="0" fillId="0" borderId="18" xfId="39" applyNumberFormat="1" applyFont="1" applyFill="1" applyBorder="1" applyAlignment="1" applyProtection="1">
      <alignment/>
      <protection/>
    </xf>
    <xf numFmtId="2" fontId="0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2" fontId="0" fillId="0" borderId="18" xfId="0" applyNumberFormat="1" applyBorder="1" applyAlignment="1">
      <alignment/>
    </xf>
    <xf numFmtId="0" fontId="5" fillId="0" borderId="18" xfId="0" applyFont="1" applyBorder="1" applyAlignment="1">
      <alignment vertical="top" wrapText="1"/>
    </xf>
    <xf numFmtId="0" fontId="0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Fill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2" fontId="0" fillId="0" borderId="19" xfId="0" applyNumberFormat="1" applyFont="1" applyBorder="1" applyAlignment="1">
      <alignment/>
    </xf>
    <xf numFmtId="2" fontId="0" fillId="0" borderId="19" xfId="39" applyNumberFormat="1" applyFont="1" applyFill="1" applyBorder="1" applyAlignment="1" applyProtection="1">
      <alignment/>
      <protection/>
    </xf>
    <xf numFmtId="44" fontId="2" fillId="0" borderId="19" xfId="39" applyFont="1" applyBorder="1" applyAlignment="1">
      <alignment/>
    </xf>
    <xf numFmtId="0" fontId="0" fillId="0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6" fillId="0" borderId="20" xfId="0" applyFont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2" fontId="2" fillId="0" borderId="20" xfId="0" applyNumberFormat="1" applyFont="1" applyBorder="1" applyAlignment="1">
      <alignment/>
    </xf>
    <xf numFmtId="2" fontId="2" fillId="0" borderId="20" xfId="39" applyNumberFormat="1" applyFont="1" applyBorder="1" applyAlignment="1">
      <alignment/>
    </xf>
    <xf numFmtId="44" fontId="2" fillId="0" borderId="20" xfId="39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9" xfId="0" applyFont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6"/>
  <sheetViews>
    <sheetView tabSelected="1" view="pageLayout" workbookViewId="0" topLeftCell="A22">
      <selection activeCell="F61" sqref="F61"/>
    </sheetView>
  </sheetViews>
  <sheetFormatPr defaultColWidth="9.00390625" defaultRowHeight="12.75"/>
  <cols>
    <col min="1" max="1" width="4.375" style="28" customWidth="1"/>
    <col min="2" max="2" width="19.25390625" style="28" customWidth="1"/>
    <col min="3" max="3" width="47.125" style="28" customWidth="1"/>
    <col min="4" max="4" width="5.125" style="29" customWidth="1"/>
    <col min="5" max="5" width="12.25390625" style="28" customWidth="1"/>
    <col min="6" max="6" width="12.875" style="28" customWidth="1"/>
    <col min="7" max="7" width="15.625" style="28" customWidth="1"/>
    <col min="8" max="16384" width="9.125" style="28" customWidth="1"/>
  </cols>
  <sheetData>
    <row r="2" spans="2:8" s="18" customFormat="1" ht="15.75">
      <c r="B2" s="1"/>
      <c r="C2" s="62" t="s">
        <v>68</v>
      </c>
      <c r="D2" s="63"/>
      <c r="E2" s="64"/>
      <c r="F2" s="64"/>
      <c r="G2" s="64"/>
      <c r="H2" s="64"/>
    </row>
    <row r="3" spans="2:4" s="18" customFormat="1" ht="15.75">
      <c r="B3" s="1"/>
      <c r="C3" s="2" t="s">
        <v>67</v>
      </c>
      <c r="D3" s="26"/>
    </row>
    <row r="4" spans="1:7" ht="13.5" thickBot="1">
      <c r="A4" s="21"/>
      <c r="B4" s="21"/>
      <c r="C4" s="8" t="s">
        <v>66</v>
      </c>
      <c r="D4" s="25"/>
      <c r="E4" s="21"/>
      <c r="F4" s="21"/>
      <c r="G4" s="9"/>
    </row>
    <row r="5" spans="1:7" ht="12.75">
      <c r="A5" s="10"/>
      <c r="B5" s="11"/>
      <c r="C5" s="11"/>
      <c r="D5" s="23"/>
      <c r="E5" s="11"/>
      <c r="F5" s="11"/>
      <c r="G5" s="12"/>
    </row>
    <row r="6" spans="1:7" ht="13.5" thickBot="1">
      <c r="A6" s="13" t="s">
        <v>1</v>
      </c>
      <c r="B6" s="14" t="s">
        <v>2</v>
      </c>
      <c r="C6" s="15" t="s">
        <v>3</v>
      </c>
      <c r="D6" s="24" t="s">
        <v>4</v>
      </c>
      <c r="E6" s="15" t="s">
        <v>5</v>
      </c>
      <c r="F6" s="15" t="s">
        <v>6</v>
      </c>
      <c r="G6" s="16" t="s">
        <v>7</v>
      </c>
    </row>
    <row r="7" spans="1:7" ht="12.75">
      <c r="A7" s="52">
        <v>1</v>
      </c>
      <c r="B7" s="53" t="s">
        <v>18</v>
      </c>
      <c r="C7" s="54" t="s">
        <v>12</v>
      </c>
      <c r="D7" s="55" t="s">
        <v>0</v>
      </c>
      <c r="E7" s="56">
        <v>592</v>
      </c>
      <c r="F7" s="57"/>
      <c r="G7" s="58"/>
    </row>
    <row r="8" spans="1:7" ht="12.75">
      <c r="A8" s="52">
        <v>2</v>
      </c>
      <c r="B8" s="53"/>
      <c r="C8" s="54" t="s">
        <v>54</v>
      </c>
      <c r="D8" s="55" t="s">
        <v>11</v>
      </c>
      <c r="E8" s="56">
        <v>630</v>
      </c>
      <c r="F8" s="57"/>
      <c r="G8" s="58"/>
    </row>
    <row r="9" spans="1:7" ht="12.75">
      <c r="A9" s="30">
        <v>3</v>
      </c>
      <c r="B9" s="31"/>
      <c r="C9" s="34" t="s">
        <v>64</v>
      </c>
      <c r="D9" s="33" t="s">
        <v>8</v>
      </c>
      <c r="E9" s="36">
        <v>3</v>
      </c>
      <c r="F9" s="37"/>
      <c r="G9" s="32"/>
    </row>
    <row r="10" spans="1:7" ht="12.75">
      <c r="A10" s="52">
        <v>4</v>
      </c>
      <c r="B10" s="53"/>
      <c r="C10" s="54" t="s">
        <v>55</v>
      </c>
      <c r="D10" s="55" t="s">
        <v>11</v>
      </c>
      <c r="E10" s="56">
        <v>630</v>
      </c>
      <c r="F10" s="57"/>
      <c r="G10" s="58"/>
    </row>
    <row r="11" spans="1:7" ht="12.75">
      <c r="A11" s="30">
        <v>5</v>
      </c>
      <c r="B11" s="31"/>
      <c r="C11" s="34" t="s">
        <v>13</v>
      </c>
      <c r="D11" s="33" t="s">
        <v>0</v>
      </c>
      <c r="E11" s="36">
        <f>E7</f>
        <v>592</v>
      </c>
      <c r="F11" s="37"/>
      <c r="G11" s="32"/>
    </row>
    <row r="12" spans="1:7" ht="12.75">
      <c r="A12" s="30">
        <v>6</v>
      </c>
      <c r="B12" s="31"/>
      <c r="C12" s="34" t="s">
        <v>61</v>
      </c>
      <c r="D12" s="33" t="s">
        <v>11</v>
      </c>
      <c r="E12" s="36">
        <v>102</v>
      </c>
      <c r="F12" s="37"/>
      <c r="G12" s="32"/>
    </row>
    <row r="13" spans="1:7" ht="12.75">
      <c r="A13" s="30">
        <v>7</v>
      </c>
      <c r="B13" s="31"/>
      <c r="C13" s="34" t="s">
        <v>65</v>
      </c>
      <c r="D13" s="33" t="s">
        <v>11</v>
      </c>
      <c r="E13" s="36">
        <v>102</v>
      </c>
      <c r="F13" s="37"/>
      <c r="G13" s="32"/>
    </row>
    <row r="14" spans="1:7" ht="12.75">
      <c r="A14" s="30">
        <v>8</v>
      </c>
      <c r="B14" s="31"/>
      <c r="C14" s="34" t="s">
        <v>62</v>
      </c>
      <c r="D14" s="33" t="s">
        <v>11</v>
      </c>
      <c r="E14" s="36">
        <v>102</v>
      </c>
      <c r="F14" s="37"/>
      <c r="G14" s="32"/>
    </row>
    <row r="15" spans="1:7" ht="12.75">
      <c r="A15" s="30">
        <v>9</v>
      </c>
      <c r="B15" s="31"/>
      <c r="C15" s="34" t="s">
        <v>63</v>
      </c>
      <c r="D15" s="33" t="s">
        <v>0</v>
      </c>
      <c r="E15" s="36">
        <f>E7</f>
        <v>592</v>
      </c>
      <c r="F15" s="37"/>
      <c r="G15" s="32"/>
    </row>
    <row r="16" spans="1:7" ht="12.75">
      <c r="A16" s="30">
        <v>10</v>
      </c>
      <c r="B16" s="31"/>
      <c r="C16" s="34" t="s">
        <v>14</v>
      </c>
      <c r="D16" s="33" t="s">
        <v>11</v>
      </c>
      <c r="E16" s="36">
        <v>94</v>
      </c>
      <c r="F16" s="37"/>
      <c r="G16" s="32"/>
    </row>
    <row r="17" spans="1:7" ht="12.75">
      <c r="A17" s="30">
        <v>11</v>
      </c>
      <c r="B17" s="31"/>
      <c r="C17" s="34" t="s">
        <v>15</v>
      </c>
      <c r="D17" s="33" t="s">
        <v>11</v>
      </c>
      <c r="E17" s="35">
        <v>83</v>
      </c>
      <c r="F17" s="37"/>
      <c r="G17" s="32"/>
    </row>
    <row r="18" spans="1:7" ht="12.75">
      <c r="A18" s="30">
        <v>12</v>
      </c>
      <c r="B18" s="31"/>
      <c r="C18" s="34" t="s">
        <v>16</v>
      </c>
      <c r="D18" s="33" t="s">
        <v>8</v>
      </c>
      <c r="E18" s="35">
        <v>4</v>
      </c>
      <c r="F18" s="37"/>
      <c r="G18" s="32"/>
    </row>
    <row r="19" spans="1:7" ht="12.75">
      <c r="A19" s="30">
        <v>13</v>
      </c>
      <c r="B19" s="31"/>
      <c r="C19" s="34" t="s">
        <v>17</v>
      </c>
      <c r="D19" s="33" t="s">
        <v>8</v>
      </c>
      <c r="E19" s="38">
        <v>1</v>
      </c>
      <c r="F19" s="37"/>
      <c r="G19" s="32"/>
    </row>
    <row r="20" spans="1:7" ht="12.75">
      <c r="A20" s="30">
        <v>14</v>
      </c>
      <c r="B20" s="31"/>
      <c r="C20" s="34" t="s">
        <v>60</v>
      </c>
      <c r="D20" s="33" t="s">
        <v>0</v>
      </c>
      <c r="E20" s="38">
        <v>165</v>
      </c>
      <c r="F20" s="37"/>
      <c r="G20" s="32"/>
    </row>
    <row r="21" spans="1:7" ht="12.75">
      <c r="A21" s="30">
        <v>15</v>
      </c>
      <c r="B21" s="31"/>
      <c r="C21" s="34" t="s">
        <v>71</v>
      </c>
      <c r="D21" s="33" t="s">
        <v>8</v>
      </c>
      <c r="E21" s="38">
        <v>6</v>
      </c>
      <c r="F21" s="37"/>
      <c r="G21" s="32"/>
    </row>
    <row r="22" spans="1:7" ht="12.75">
      <c r="A22" s="30">
        <v>16</v>
      </c>
      <c r="B22" s="31" t="s">
        <v>42</v>
      </c>
      <c r="C22" s="34" t="s">
        <v>57</v>
      </c>
      <c r="D22" s="33" t="s">
        <v>11</v>
      </c>
      <c r="E22" s="38">
        <v>8</v>
      </c>
      <c r="F22" s="37"/>
      <c r="G22" s="32"/>
    </row>
    <row r="23" spans="1:7" ht="12.75">
      <c r="A23" s="30">
        <v>17</v>
      </c>
      <c r="C23" s="59" t="s">
        <v>56</v>
      </c>
      <c r="D23" s="39" t="s">
        <v>19</v>
      </c>
      <c r="E23" s="41">
        <v>6150</v>
      </c>
      <c r="F23" s="40"/>
      <c r="G23" s="32"/>
    </row>
    <row r="24" spans="1:7" ht="12.75">
      <c r="A24" s="30">
        <v>18</v>
      </c>
      <c r="B24" s="42"/>
      <c r="C24" s="59" t="s">
        <v>20</v>
      </c>
      <c r="D24" s="39" t="s">
        <v>19</v>
      </c>
      <c r="E24" s="43">
        <v>200</v>
      </c>
      <c r="F24" s="40"/>
      <c r="G24" s="32"/>
    </row>
    <row r="25" spans="1:7" ht="12.75">
      <c r="A25" s="30">
        <v>19</v>
      </c>
      <c r="B25" s="27"/>
      <c r="C25" s="59" t="s">
        <v>21</v>
      </c>
      <c r="D25" s="39" t="s">
        <v>19</v>
      </c>
      <c r="E25" s="41">
        <v>273</v>
      </c>
      <c r="F25" s="40"/>
      <c r="G25" s="32"/>
    </row>
    <row r="26" spans="1:7" ht="12.75">
      <c r="A26" s="30">
        <v>20</v>
      </c>
      <c r="B26" s="27"/>
      <c r="C26" s="59" t="s">
        <v>22</v>
      </c>
      <c r="D26" s="39" t="s">
        <v>19</v>
      </c>
      <c r="E26" s="43">
        <v>4</v>
      </c>
      <c r="F26" s="40"/>
      <c r="G26" s="32"/>
    </row>
    <row r="27" spans="1:7" ht="12.75">
      <c r="A27" s="30">
        <v>21</v>
      </c>
      <c r="B27" s="31"/>
      <c r="C27" s="59" t="s">
        <v>23</v>
      </c>
      <c r="D27" s="39" t="s">
        <v>19</v>
      </c>
      <c r="E27" s="43">
        <v>2</v>
      </c>
      <c r="F27" s="40"/>
      <c r="G27" s="32"/>
    </row>
    <row r="28" spans="1:7" ht="12.75">
      <c r="A28" s="30">
        <v>22</v>
      </c>
      <c r="B28" s="31"/>
      <c r="C28" s="59" t="s">
        <v>24</v>
      </c>
      <c r="D28" s="39" t="s">
        <v>25</v>
      </c>
      <c r="E28" s="43">
        <v>55</v>
      </c>
      <c r="F28" s="40"/>
      <c r="G28" s="32"/>
    </row>
    <row r="29" spans="1:7" ht="12.75">
      <c r="A29" s="30">
        <v>23</v>
      </c>
      <c r="B29" s="31"/>
      <c r="C29" s="59" t="s">
        <v>26</v>
      </c>
      <c r="D29" s="39" t="s">
        <v>19</v>
      </c>
      <c r="E29" s="43">
        <v>273</v>
      </c>
      <c r="F29" s="40"/>
      <c r="G29" s="32"/>
    </row>
    <row r="30" spans="1:7" ht="12.75">
      <c r="A30" s="30">
        <v>24</v>
      </c>
      <c r="B30" s="44"/>
      <c r="C30" s="59" t="s">
        <v>27</v>
      </c>
      <c r="D30" s="39" t="s">
        <v>19</v>
      </c>
      <c r="E30" s="43">
        <v>70</v>
      </c>
      <c r="F30" s="40"/>
      <c r="G30" s="32"/>
    </row>
    <row r="31" spans="1:7" ht="12.75">
      <c r="A31" s="30">
        <v>25</v>
      </c>
      <c r="B31" s="44"/>
      <c r="C31" s="59" t="s">
        <v>28</v>
      </c>
      <c r="D31" s="39" t="s">
        <v>19</v>
      </c>
      <c r="E31" s="43">
        <v>6</v>
      </c>
      <c r="F31" s="40"/>
      <c r="G31" s="32"/>
    </row>
    <row r="32" spans="1:7" ht="12.75">
      <c r="A32" s="30">
        <v>26</v>
      </c>
      <c r="B32" s="44"/>
      <c r="C32" s="59" t="s">
        <v>29</v>
      </c>
      <c r="D32" s="39" t="s">
        <v>19</v>
      </c>
      <c r="E32" s="43">
        <v>60</v>
      </c>
      <c r="F32" s="40"/>
      <c r="G32" s="32"/>
    </row>
    <row r="33" spans="1:7" ht="12.75">
      <c r="A33" s="30">
        <v>27</v>
      </c>
      <c r="B33" s="44"/>
      <c r="C33" s="59" t="s">
        <v>30</v>
      </c>
      <c r="D33" s="39" t="s">
        <v>31</v>
      </c>
      <c r="E33" s="43">
        <v>105</v>
      </c>
      <c r="F33" s="40"/>
      <c r="G33" s="32"/>
    </row>
    <row r="34" spans="1:7" ht="12.75">
      <c r="A34" s="30">
        <v>28</v>
      </c>
      <c r="B34" s="44"/>
      <c r="C34" s="60" t="s">
        <v>32</v>
      </c>
      <c r="D34" s="39" t="s">
        <v>19</v>
      </c>
      <c r="E34" s="43">
        <v>4</v>
      </c>
      <c r="F34" s="40"/>
      <c r="G34" s="32"/>
    </row>
    <row r="35" spans="1:7" ht="12.75">
      <c r="A35" s="30">
        <v>29</v>
      </c>
      <c r="B35" s="44"/>
      <c r="C35" s="60" t="s">
        <v>33</v>
      </c>
      <c r="D35" s="39" t="s">
        <v>19</v>
      </c>
      <c r="E35" s="43">
        <v>8</v>
      </c>
      <c r="F35" s="40"/>
      <c r="G35" s="32"/>
    </row>
    <row r="36" spans="1:7" ht="12.75">
      <c r="A36" s="30">
        <v>30</v>
      </c>
      <c r="B36" s="44"/>
      <c r="C36" s="60" t="s">
        <v>34</v>
      </c>
      <c r="D36" s="39" t="s">
        <v>35</v>
      </c>
      <c r="E36" s="43">
        <v>20</v>
      </c>
      <c r="F36" s="40"/>
      <c r="G36" s="32"/>
    </row>
    <row r="37" spans="1:7" ht="12.75">
      <c r="A37" s="30">
        <v>31</v>
      </c>
      <c r="B37" s="31"/>
      <c r="C37" s="60" t="s">
        <v>59</v>
      </c>
      <c r="D37" s="39" t="s">
        <v>36</v>
      </c>
      <c r="E37" s="43">
        <v>11</v>
      </c>
      <c r="F37" s="40"/>
      <c r="G37" s="32"/>
    </row>
    <row r="38" spans="1:7" ht="12.75">
      <c r="A38" s="30">
        <v>32</v>
      </c>
      <c r="B38" s="31"/>
      <c r="C38" s="60" t="s">
        <v>37</v>
      </c>
      <c r="D38" s="39" t="s">
        <v>19</v>
      </c>
      <c r="E38" s="43">
        <v>6</v>
      </c>
      <c r="F38" s="40"/>
      <c r="G38" s="32"/>
    </row>
    <row r="39" spans="1:7" ht="12.75">
      <c r="A39" s="30">
        <v>33</v>
      </c>
      <c r="B39" s="31"/>
      <c r="C39" s="60" t="s">
        <v>58</v>
      </c>
      <c r="D39" s="45" t="s">
        <v>38</v>
      </c>
      <c r="E39" s="43">
        <v>54</v>
      </c>
      <c r="F39" s="40"/>
      <c r="G39" s="32"/>
    </row>
    <row r="40" spans="1:7" ht="12.75">
      <c r="A40" s="30">
        <v>34</v>
      </c>
      <c r="B40" s="31"/>
      <c r="C40" s="59" t="s">
        <v>39</v>
      </c>
      <c r="D40" s="39" t="s">
        <v>31</v>
      </c>
      <c r="E40" s="43">
        <v>2460</v>
      </c>
      <c r="F40" s="40"/>
      <c r="G40" s="32"/>
    </row>
    <row r="41" spans="1:7" ht="12.75">
      <c r="A41" s="30">
        <v>35</v>
      </c>
      <c r="B41" s="31"/>
      <c r="C41" s="59" t="s">
        <v>40</v>
      </c>
      <c r="D41" s="45" t="s">
        <v>31</v>
      </c>
      <c r="E41" s="43">
        <v>1150</v>
      </c>
      <c r="F41" s="40"/>
      <c r="G41" s="32"/>
    </row>
    <row r="42" spans="1:7" ht="12.75">
      <c r="A42" s="30">
        <v>36</v>
      </c>
      <c r="B42" s="31"/>
      <c r="C42" s="59" t="s">
        <v>41</v>
      </c>
      <c r="D42" s="45"/>
      <c r="E42" s="40">
        <v>1</v>
      </c>
      <c r="F42" s="43"/>
      <c r="G42" s="32"/>
    </row>
    <row r="43" spans="1:7" ht="25.5">
      <c r="A43" s="30">
        <v>37</v>
      </c>
      <c r="B43" s="31" t="s">
        <v>53</v>
      </c>
      <c r="C43" s="59" t="s">
        <v>52</v>
      </c>
      <c r="D43" s="46" t="s">
        <v>8</v>
      </c>
      <c r="E43" s="41">
        <v>106</v>
      </c>
      <c r="F43" s="40"/>
      <c r="G43" s="32"/>
    </row>
    <row r="44" spans="1:7" ht="12.75">
      <c r="A44" s="30">
        <v>38</v>
      </c>
      <c r="B44" s="31"/>
      <c r="C44" s="59" t="s">
        <v>43</v>
      </c>
      <c r="D44" s="46" t="s">
        <v>11</v>
      </c>
      <c r="E44" s="41">
        <v>102</v>
      </c>
      <c r="F44" s="40"/>
      <c r="G44" s="32"/>
    </row>
    <row r="45" spans="1:7" ht="12.75">
      <c r="A45" s="30">
        <v>39</v>
      </c>
      <c r="B45" s="31"/>
      <c r="C45" s="59" t="s">
        <v>44</v>
      </c>
      <c r="D45" s="46" t="s">
        <v>8</v>
      </c>
      <c r="E45" s="41">
        <v>4</v>
      </c>
      <c r="F45" s="40"/>
      <c r="G45" s="32"/>
    </row>
    <row r="46" spans="1:7" ht="12.75">
      <c r="A46" s="30">
        <v>40</v>
      </c>
      <c r="B46" s="31"/>
      <c r="C46" s="59" t="s">
        <v>45</v>
      </c>
      <c r="D46" s="46" t="s">
        <v>8</v>
      </c>
      <c r="E46" s="41">
        <v>6</v>
      </c>
      <c r="F46" s="40"/>
      <c r="G46" s="32"/>
    </row>
    <row r="47" spans="1:7" ht="12.75">
      <c r="A47" s="30">
        <v>41</v>
      </c>
      <c r="B47" s="31"/>
      <c r="C47" s="59" t="s">
        <v>46</v>
      </c>
      <c r="D47" s="46" t="s">
        <v>8</v>
      </c>
      <c r="E47" s="41">
        <v>16</v>
      </c>
      <c r="F47" s="40"/>
      <c r="G47" s="32"/>
    </row>
    <row r="48" spans="1:7" ht="12.75">
      <c r="A48" s="30">
        <v>42</v>
      </c>
      <c r="B48" s="44"/>
      <c r="C48" s="59" t="s">
        <v>47</v>
      </c>
      <c r="D48" s="46" t="s">
        <v>11</v>
      </c>
      <c r="E48" s="41">
        <v>66</v>
      </c>
      <c r="F48" s="40"/>
      <c r="G48" s="32"/>
    </row>
    <row r="49" spans="1:7" ht="12.75">
      <c r="A49" s="30">
        <v>43</v>
      </c>
      <c r="B49" s="44"/>
      <c r="C49" s="59" t="s">
        <v>48</v>
      </c>
      <c r="D49" s="46" t="s">
        <v>8</v>
      </c>
      <c r="E49" s="41">
        <v>30</v>
      </c>
      <c r="F49" s="40"/>
      <c r="G49" s="32"/>
    </row>
    <row r="50" spans="1:7" ht="12.75">
      <c r="A50" s="30">
        <v>44</v>
      </c>
      <c r="B50" s="44"/>
      <c r="C50" s="59" t="s">
        <v>49</v>
      </c>
      <c r="D50" s="46" t="s">
        <v>8</v>
      </c>
      <c r="E50" s="41">
        <v>1</v>
      </c>
      <c r="F50" s="40"/>
      <c r="G50" s="32"/>
    </row>
    <row r="51" spans="1:7" ht="12.75">
      <c r="A51" s="30">
        <v>45</v>
      </c>
      <c r="B51" s="44"/>
      <c r="C51" s="59" t="s">
        <v>50</v>
      </c>
      <c r="D51" s="46" t="s">
        <v>8</v>
      </c>
      <c r="E51" s="41">
        <v>1</v>
      </c>
      <c r="F51" s="40"/>
      <c r="G51" s="32"/>
    </row>
    <row r="52" spans="1:7" ht="12.75">
      <c r="A52" s="47">
        <v>46</v>
      </c>
      <c r="B52" s="48"/>
      <c r="C52" s="61" t="s">
        <v>51</v>
      </c>
      <c r="D52" s="46" t="s">
        <v>8</v>
      </c>
      <c r="E52" s="49">
        <v>1</v>
      </c>
      <c r="F52" s="50"/>
      <c r="G52" s="51"/>
    </row>
    <row r="53" spans="1:7" ht="12.75">
      <c r="A53" s="47">
        <v>47</v>
      </c>
      <c r="B53" s="48"/>
      <c r="C53" s="61" t="s">
        <v>72</v>
      </c>
      <c r="D53" s="46" t="s">
        <v>8</v>
      </c>
      <c r="E53" s="49">
        <v>6</v>
      </c>
      <c r="F53" s="50"/>
      <c r="G53" s="51"/>
    </row>
    <row r="54" spans="1:7" ht="12.75">
      <c r="A54" s="17"/>
      <c r="B54" s="18"/>
      <c r="C54" s="18" t="s">
        <v>9</v>
      </c>
      <c r="D54" s="26"/>
      <c r="E54" s="19"/>
      <c r="F54" s="18"/>
      <c r="G54" s="20">
        <f>G53*E54</f>
        <v>0</v>
      </c>
    </row>
    <row r="55" spans="1:7" ht="13.5" thickBot="1">
      <c r="A55" s="13"/>
      <c r="B55" s="15"/>
      <c r="C55" s="3" t="s">
        <v>10</v>
      </c>
      <c r="D55" s="24"/>
      <c r="E55" s="15"/>
      <c r="F55" s="15"/>
      <c r="G55" s="7">
        <f>G53+G54</f>
        <v>0</v>
      </c>
    </row>
    <row r="56" spans="1:7" ht="12.75">
      <c r="A56" s="21"/>
      <c r="B56" s="4"/>
      <c r="C56" s="5" t="s">
        <v>69</v>
      </c>
      <c r="D56" s="25"/>
      <c r="E56" s="22"/>
      <c r="F56" s="22"/>
      <c r="G56" s="6" t="s">
        <v>70</v>
      </c>
    </row>
  </sheetData>
  <sheetProtection/>
  <printOptions/>
  <pageMargins left="0.7874015748031497" right="0.7874015748031497" top="0.984251968503937" bottom="0.984251968503937" header="0.31496062992125984" footer="0.5118110236220472"/>
  <pageSetup horizontalDpi="300" verticalDpi="300" orientation="landscape" paperSize="9" r:id="rId1"/>
  <headerFooter alignWithMargins="0">
    <oddFooter>&amp;C]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Kadlecova</cp:lastModifiedBy>
  <cp:lastPrinted>2014-06-05T06:36:29Z</cp:lastPrinted>
  <dcterms:created xsi:type="dcterms:W3CDTF">2005-02-07T17:10:49Z</dcterms:created>
  <dcterms:modified xsi:type="dcterms:W3CDTF">2014-06-05T08:55:09Z</dcterms:modified>
  <cp:category/>
  <cp:version/>
  <cp:contentType/>
  <cp:contentStatus/>
</cp:coreProperties>
</file>